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2.19.129\документы\Отдел инвестиций\ГЧП_2021_Старт\Реестр ГЧП и КС\Реестр на сайт_2021\"/>
    </mc:Choice>
  </mc:AlternateContent>
  <bookViews>
    <workbookView xWindow="0" yWindow="0" windowWidth="18996" windowHeight="9192"/>
  </bookViews>
  <sheets>
    <sheet name="Export" sheetId="1" r:id="rId1"/>
  </sheets>
  <definedNames>
    <definedName name="_xlnm._FilterDatabase" localSheetId="0" hidden="1">Export!$A$2:$K$382</definedName>
  </definedNames>
  <calcPr calcId="162913"/>
</workbook>
</file>

<file path=xl/calcChain.xml><?xml version="1.0" encoding="utf-8"?>
<calcChain xmlns="http://schemas.openxmlformats.org/spreadsheetml/2006/main">
  <c r="H382" i="1" l="1"/>
  <c r="A5" i="1" l="1"/>
  <c r="A6" i="1" s="1"/>
  <c r="A7" i="1" s="1"/>
  <c r="A8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4" i="1"/>
</calcChain>
</file>

<file path=xl/sharedStrings.xml><?xml version="1.0" encoding="utf-8"?>
<sst xmlns="http://schemas.openxmlformats.org/spreadsheetml/2006/main" count="2285" uniqueCount="937">
  <si>
    <t>Наименование проекта</t>
  </si>
  <si>
    <t>Вид объекта</t>
  </si>
  <si>
    <t>Дата решения (распоряжения)</t>
  </si>
  <si>
    <t>Дата заключения соглашения</t>
  </si>
  <si>
    <t>Срок действия соглашения, лет</t>
  </si>
  <si>
    <t xml:space="preserve">Реконструкция (модернизация) объектов теплоснабжения (центральная котельная и котельная ПЧ) МО рабочий поселок (пгт.) Бурея </t>
  </si>
  <si>
    <t>АДМИНИСТРАЦИЯ БУРЕЙСКОГО РАЙОНА</t>
  </si>
  <si>
    <t>ООО "АВС -Ресурс"</t>
  </si>
  <si>
    <t>Объекты теплоснабжения</t>
  </si>
  <si>
    <t>Амурская область, Бурейский район, пгт. Бурея</t>
  </si>
  <si>
    <t>Создание / Реконструкция</t>
  </si>
  <si>
    <t>Реконструкция (модернизация) объектов теплоснабжения МО рабочий поселок (пгт) Бурея по ул. Торговая, 41А, ул. Кировская, 83, ул. Октябрьская, 85</t>
  </si>
  <si>
    <t>ООО "АВС- Ресурс"</t>
  </si>
  <si>
    <t xml:space="preserve">Концессионное соглашение </t>
  </si>
  <si>
    <t>АДМИНИСТРАЦИЯ ПГТ СЕРЫШЕВО</t>
  </si>
  <si>
    <t xml:space="preserve">ИП Сазанов Алексей Николаевич </t>
  </si>
  <si>
    <t>Амурская область Серышевский район пгт Серышево</t>
  </si>
  <si>
    <t>Эксплуатация</t>
  </si>
  <si>
    <t>Реконструкция (модернизация) объектов теплоснабжения МО рабочий поселок Бурея по ул. Торговая, 63</t>
  </si>
  <si>
    <t>ООО "Дальневосточная вагоноремонтная компания"</t>
  </si>
  <si>
    <t>Амурская область, Бурейский район, рп. Бурея</t>
  </si>
  <si>
    <t>Реконструкция (модернизация) объектов теплоснабжения МО рабочий поселок Бурея по ул. Амурская, 3</t>
  </si>
  <si>
    <t>ООО "АВС-Ресурс"</t>
  </si>
  <si>
    <t>Эксплуатация (реконструкция) объектов водоснабжения и водоотведения, расположенных по адресу: г. Завитинск, ул. Советская, 83: водонапорная башня, водонасосная станция, скважина с оборудованием (насос ЭЦВ 6-140-10), сети водоснабжения, сети канализационные.</t>
  </si>
  <si>
    <t>КОМИТЕТ ПО УПРАВЛЕНИЮ МУНИЦИПАЛЬНЫМ ИМУЩЕСТВОМ ЗАВИТИНСКОГО РАЙОНА АМУРСКОЙ ОБЛАСТИ</t>
  </si>
  <si>
    <t>Общество с ограниченной ответственностью "Завитинский водоканал"</t>
  </si>
  <si>
    <t>Централизованные системы холодного водоснабжения; Централизованные системы водоотведения</t>
  </si>
  <si>
    <t>Амурская обл., г. Завитинск, ул. Советская, 83</t>
  </si>
  <si>
    <t>Реконструкция (модернизация) объектов теплоснабжения МО рабочий поселок (пгт) Бурея по ул. Октябрьская,172 и ул. Партизанская, 42</t>
  </si>
  <si>
    <t>ООО "АВС - Ресурс"</t>
  </si>
  <si>
    <t>Концессионное соглашение в отношении муниципального имущества, представляющего собой объекты теплоснабжения муниципального образования Волковского сельсовета Амурской области</t>
  </si>
  <si>
    <t>АДМИНИСТРАЦИЯ БЛАГОВЕЩЕНСКОГО РАЙОНА</t>
  </si>
  <si>
    <t>ООО "ЖКХ Амур Сервис"</t>
  </si>
  <si>
    <t>с.Волково</t>
  </si>
  <si>
    <t>Концессионное соглашение в отношении муниципального имущества, представляющего собой объекты водоснабжения муниципального образования Волковского сельсовета Благовещенского района Амурской области</t>
  </si>
  <si>
    <t>Централизованные системы холодного водоснабжения</t>
  </si>
  <si>
    <t>Концессионное соглашение в отношении муниципального имущества, представляющего собой Объекты водоснабжения муниципального образования Грибского сельсовета Благовещенского района Амурской области</t>
  </si>
  <si>
    <t>ООО " ЖКХ Амур Сервис"</t>
  </si>
  <si>
    <t>с.Грибское</t>
  </si>
  <si>
    <t>Реконструкция объектов инженерной инфраструктуры в сфере водоснабжения с. Безозерное Бурейского района</t>
  </si>
  <si>
    <t xml:space="preserve">Комунальное сетевое предприятие </t>
  </si>
  <si>
    <t>Амурская область, Бурейский район, с. Безозерное</t>
  </si>
  <si>
    <t>Концессионное соглашение в отношении муниципального имущества, представляющего собой Объекты теплоснабжения муниципального образования Сергеевского сельсовета Благовещенского района Амурской облаасти</t>
  </si>
  <si>
    <t>ООО "Амур Темп"</t>
  </si>
  <si>
    <t>с.Сергеевка</t>
  </si>
  <si>
    <t>концессионное соглашение в отношении объектов теплоснабжения, находящихся в муниципальной собственности Шимановского района Амурской области</t>
  </si>
  <si>
    <t>АДМИНИСТРАЦИЯ ШИМАНОВСКОГО РАЙОНА</t>
  </si>
  <si>
    <t>Общество с ограниченной ответственностью "ДИВА"</t>
  </si>
  <si>
    <t>Амурская область, Шимановский район</t>
  </si>
  <si>
    <t>Концессионное соглашение</t>
  </si>
  <si>
    <t>АДМИНИСТРАЦИЯ ДАЛЬНЕВОСТОЧНОГО СЕЛЬСОВЕТА</t>
  </si>
  <si>
    <t>ООО "Ромненский Тепловик"</t>
  </si>
  <si>
    <t>Амурская область Ромненский район с. Дальневосточное</t>
  </si>
  <si>
    <t>Концессионное соглашение на объекты систем коммунальной инфраструктуры и иные объекты коммунального хозяйства</t>
  </si>
  <si>
    <t>АДМИНИСТРАЦИЯ СКОВОРОДИНСКОГО РАЙОНА</t>
  </si>
  <si>
    <t>Теплоснабжающая Компания Сковородинская</t>
  </si>
  <si>
    <t>с. Джалинда, ул. Сорокина, 1 А</t>
  </si>
  <si>
    <t>Тепловая Компания Сковородинская</t>
  </si>
  <si>
    <t>С. Талдан</t>
  </si>
  <si>
    <t>с. Тахтамыгда, ул. Восточная, 3</t>
  </si>
  <si>
    <t>с.Невер</t>
  </si>
  <si>
    <t xml:space="preserve">Концессионное соглашение на объекты систем коммунальной инфраструктуры и иные объекты коммунального хозяйства </t>
  </si>
  <si>
    <t>жд. ст. Ульручьи, квартал 28:24:013000</t>
  </si>
  <si>
    <t>Концессионное соглашение  на объекты систем коммунальной инфраструктуры и иные объекты коммунального хозяйства</t>
  </si>
  <si>
    <t>жд.ст. Бам, ул. Октября, 1</t>
  </si>
  <si>
    <t xml:space="preserve">Концессионное соглашение в отношении муниципального имущества, представляющего собой Объекты водоснабжения муниципального образования Усть_Ивановского сельсовета Благовещенского района Амурской области </t>
  </si>
  <si>
    <t>МУП "Желкомэнергосервис"</t>
  </si>
  <si>
    <t>с.Усть-Ивановка ул.Новая,26</t>
  </si>
  <si>
    <t>АДМИНИСТРАЦИЯ СЕЛЕМДЖИНСКОГО РАЙОНА</t>
  </si>
  <si>
    <t>пгт. Февральск</t>
  </si>
  <si>
    <t>Концессионное соглашение в части объектов водоснабжения</t>
  </si>
  <si>
    <t>АДМИНИСТРАЦИЯ ПОЯРКОВСКОГО СЕЛЬСОВЕТА</t>
  </si>
  <si>
    <t>Иное</t>
  </si>
  <si>
    <t>04.09.2014г концессия №2 водоотведение</t>
  </si>
  <si>
    <t>АДМИНИСТРАЦИЯ РАБОЧЕГО ПОСЕЛКА (ПГТ) ПРОГРЕСС</t>
  </si>
  <si>
    <t>КомСистемы</t>
  </si>
  <si>
    <t>Централизованные системы водоотведения</t>
  </si>
  <si>
    <t>Прогресс</t>
  </si>
  <si>
    <t>АДМИНИСТРАЦИЯ МАГДАГАЧИНСКОГО РАЙОНА</t>
  </si>
  <si>
    <t>АДМИНИСТРАЦИЯ ЗЕЙСКОГО РАЙОНА АМУРСКОЙ ОБЛАСТИ</t>
  </si>
  <si>
    <t>АДМИНИСТРАЦИЯ КАХОВСКОГО СЕЛЬСОВЕТА</t>
  </si>
  <si>
    <t>АДМИНИСТРАЦИЯ ТОМСКОГО СЕЛЬСОВЕТА</t>
  </si>
  <si>
    <t>Концессионное соглашение № 1 (30.04.2015г)</t>
  </si>
  <si>
    <t>Водоканал-17</t>
  </si>
  <si>
    <t>АДМИНИСТРАЦИЯ ЛЕРМОНТОВСКОГО СЕЛЬСОВЕТА</t>
  </si>
  <si>
    <t>Концессионное соглашение на объекты систем коммунальной инфраструктурыи иные объекты коммунального хозяйства</t>
  </si>
  <si>
    <t>"Магдагачинская компания теплоснабжения"</t>
  </si>
  <si>
    <t>Амурская область, Магдагачинский район, п. Тыгда ул. Сосновый Бор</t>
  </si>
  <si>
    <t>Реконструкция (модернизация) комплекса котельной и теплотрассы рп. Новобурейский Бурейского района Амурской области</t>
  </si>
  <si>
    <t>Интерлес</t>
  </si>
  <si>
    <t>Амурская область, Бурейский район, рп. Новобурейский</t>
  </si>
  <si>
    <t>Реконструкция (модернизация) котельных с теплотехническим оборудованием и теплотрассы рп. Новобурейский Бурейского района Амурской области</t>
  </si>
  <si>
    <t>МНГЛ ГРУПП</t>
  </si>
  <si>
    <t>Амурская область,  Бурейский район, п. Новобурейский</t>
  </si>
  <si>
    <t>Концессионное соглашение № 1 (18.12.2018г)</t>
  </si>
  <si>
    <t>Стройкомминновация</t>
  </si>
  <si>
    <t>Проект завершен (прекращено действие соглашения)</t>
  </si>
  <si>
    <t>Концессионное соглашение №1 (04.09.2014)</t>
  </si>
  <si>
    <t>Стройкоммуслуги</t>
  </si>
  <si>
    <t>Концессионное соглашения</t>
  </si>
  <si>
    <t>ООО "Ромненский тепловик"</t>
  </si>
  <si>
    <t>Амурская область, Ромненский район, с. Каховка, ул. 70 лет Октября</t>
  </si>
  <si>
    <t>концессионное соглашение</t>
  </si>
  <si>
    <t>АДМИНИСТРАЦИЯ ПОЗДЕЕВСКОГО СЕЛЬСОВЕТА</t>
  </si>
  <si>
    <t>"Ромненский Тепловик"</t>
  </si>
  <si>
    <t xml:space="preserve">Амурская область, Ромненский район, с. Поздеевка, ул.Мелиоративная; Амурская область, Ромненский район,
с. Поздеевка, ул.Мелиоративная; Амурская область,
Ромненский район, с. Поздеевка, ул.Дзержинского, д. 53
Амурская область, Ромненский район, с. Поздеевка, ул.Дзержинского; Амурская область, Ромненский район,
с. Верхнебелое, ул. Зеленая д.2; Ромненский район,
с. Верхнебелое
</t>
  </si>
  <si>
    <t>АДМИНИСТРАЦИЯ РОМНЕНСКОГО СЕЛЬСОВЕТА</t>
  </si>
  <si>
    <t>Амурская область, Ромненский район, село Калиновка</t>
  </si>
  <si>
    <t>Амурская область, Бурейский район, с. Малиновка</t>
  </si>
  <si>
    <t>АДМИНИСТРАЦИЯ БЕРЕЗОВСКОГО СЕЛЬСОВЕТА</t>
  </si>
  <si>
    <t>КОНЦЕССИОННОЕ СОГЛАШЕНИЕ</t>
  </si>
  <si>
    <t>АДМИНИСТРАЦИЯ РОГОЗОВСКОГО СЕЛЬСОВЕТА</t>
  </si>
  <si>
    <t>РОМНЕНСКИЙ ТЕПЛОВИК</t>
  </si>
  <si>
    <t>Амурская область Ромненский район с.Рогозовка</t>
  </si>
  <si>
    <t>АДМИНИСТРАЦИЯ ИВАНОВСКОГО СЕЛЬСОВЕТА</t>
  </si>
  <si>
    <t>Амурская область, Бурейский район, с. Долдыкан</t>
  </si>
  <si>
    <t>КОМИТЕТ ПО УПРАВЛЕНИЮ ИМУЩЕСТВОМ ИВАНОВСКОГО РАЙОНА</t>
  </si>
  <si>
    <t>Амурская область, Бурейский район, с. Старая Райчиха</t>
  </si>
  <si>
    <t>МИНИСТЕРСТВО ТРАНСПОРТА И ДОРОЖНОГО ХОЗЯЙСТВА АМУРСКОЙ ОБЛАСТИ</t>
  </si>
  <si>
    <t>Концессионное соглашение в отношении объектов наружного освещения, находящихся в собственности города Благовещенска</t>
  </si>
  <si>
    <t>АДМИНИСТРАЦИЯ ГОРОДА БЛАГОВЕЩЕНСКА</t>
  </si>
  <si>
    <t>Общество с ограниченной ответственностью "СЛС Благовещенск"</t>
  </si>
  <si>
    <t>Объекты благоустройства территорий</t>
  </si>
  <si>
    <t>Амурская область, г.Благовещенск</t>
  </si>
  <si>
    <t>Амурская область, Бурейский район, с. Виноградовка</t>
  </si>
  <si>
    <t>АДМИНИСТРАЦИЯ ЧЕРГАЛИНСКОГО СЕЛЬСОВЕТА</t>
  </si>
  <si>
    <t>Амурская область, Бурейский район, с. Родионовка</t>
  </si>
  <si>
    <t>Концессионное соглашение в отношении объекта теплоснабжения Амаранский сельсовет</t>
  </si>
  <si>
    <t>Амурская область Ромненский район с. Амаранка</t>
  </si>
  <si>
    <t>АДМИНИСТРАЦИЯ КОНСТАНТИНОВСКОГО РАЙОНА</t>
  </si>
  <si>
    <t>ООО "Аварийная Диспетчерская Служба"</t>
  </si>
  <si>
    <t>Амурская область, Константиновский район, с. Константиновка, ул. Ленина 33, ул. Советская 84 Б, ул. Пионерская 16, ул. Советская 100.</t>
  </si>
  <si>
    <t>Концессионное соглашение в отношении имущества, представляющего собой Объекты водоснабжения и водоотведения муниципального образования Черемховский сельсовет Ивановского района Амурской области</t>
  </si>
  <si>
    <t>АДМИНИСТРАЦИЯ ЧЕРЕМХОВСКОГО СЕЛЬСОВЕТА</t>
  </si>
  <si>
    <t>ООО "ВИТА"</t>
  </si>
  <si>
    <t>с. Черемхово, Ивановского района, Амурской области</t>
  </si>
  <si>
    <t xml:space="preserve">КОНЦЕССИОННОЕ СОГЛАШЕНИЕ </t>
  </si>
  <si>
    <t>АДМИНИСТРАЦИЯ ОЗЕРНЕНСКОГО СЕЛЬСОВЕТА</t>
  </si>
  <si>
    <t>"Тепло"</t>
  </si>
  <si>
    <t>Амурская область, Серышевский район, с. Озерное, с. Белоногово</t>
  </si>
  <si>
    <t>Концессионное соглашение о реконструкции и экплуатации объекта недвижимого имущества для оказания медицинской помощи взрослому населению Амурской области при заболеваниях глаза, его придаточного аппарата и орбиты</t>
  </si>
  <si>
    <t>МИНИСТЕРСТВО ЗДРАВООХРАНЕНИЯ АМУРСКОЙ ОБЛАСТИ</t>
  </si>
  <si>
    <t>ОБЩЕСТВО С ОГРАНИЧЕННОЙ ОТВЕТСТВЕННОСТЬЮ
«МЕДИЦИНСКАЯ ЛИНИЯ МИЦАР» (ООО «МЛ МИЦАР»)</t>
  </si>
  <si>
    <t>Больничное учреждение (в т.ч. специализированное, госпиталь, центр и пр.)</t>
  </si>
  <si>
    <t>Амурская область, г. Благовещенск, улица Воронкова, д.26/2, помещение 20001.</t>
  </si>
  <si>
    <t>Концессионное соглашение от 30.04.2020 № 3</t>
  </si>
  <si>
    <t>АДМИНИСТРАЦИЯ АРХАРИНСКОГО РАЙОНА</t>
  </si>
  <si>
    <t>Архаринская коммунальная компания</t>
  </si>
  <si>
    <t>с. Ядрино</t>
  </si>
  <si>
    <t>Концессионное соглашение от 01.04.2020 № 2</t>
  </si>
  <si>
    <t>Сельские населенные пункты Архаринского района</t>
  </si>
  <si>
    <t>Концессионное соглашение от 17.02.2020г. № 1</t>
  </si>
  <si>
    <t>Реконструкция объектов теплоснабжения системы коммунальной инфраструктуры с. Родионовка</t>
  </si>
  <si>
    <t>Теплокомфорт</t>
  </si>
  <si>
    <t>Амурская область, Бурейский район, с. Родионовка, ул. Школьная</t>
  </si>
  <si>
    <t>Концессионное соглашения в отношении объектов теплоснабжения, находящихся в собственности муниципального образования Чергалинского сельсовета</t>
  </si>
  <si>
    <t>Ромненский Тепловик</t>
  </si>
  <si>
    <t>Здание котельной Амурская область, Ромненский район,с.Чергали ул.Комсомольская
Тепловые сети от  котельной Амурская область, Ромненский район, с.Чергали
Здание котельной Амурская область, Ромненский район,  с.Смоляное, ул. Трудовая, 2
Тепловые сети от котельной Амурская область, Ромненский район, с.Смоляное</t>
  </si>
  <si>
    <t>Концессионное соглашение в отношении объектов теплоснабжения, находящихс в собственности муниципльного  образования Жариковский сельсовет</t>
  </si>
  <si>
    <t>АДМИНИСТРАЦИЯ ЖАРИКОВСКОГО СЕЛЬСОВЕТА</t>
  </si>
  <si>
    <t>Спутник</t>
  </si>
  <si>
    <t>Амурская область Тамбовский район с. Свободка, Амурская область Тамбовский район с. Жариково</t>
  </si>
  <si>
    <t>"ПОИСК ПАРТНЕР"</t>
  </si>
  <si>
    <t xml:space="preserve"> с. Томское ,ул Украинская . Объекты теплоснабжения
</t>
  </si>
  <si>
    <t>Концессионное соглашение в отношении объектов тепло- водоснабжения пгт.Экимчан</t>
  </si>
  <si>
    <t>Комфорт РСО</t>
  </si>
  <si>
    <t>пгт. Экимчан</t>
  </si>
  <si>
    <t>Создание, реконструкция, модернизация и эксплуатация объектов инфраструктуры международного аэропорта Благовещенск (Игнатьево) для обслуживания международных и внутренних авиалиний</t>
  </si>
  <si>
    <t>ООО "АБС"</t>
  </si>
  <si>
    <t>Аэродромы, аэропорты, здания и сооружения, предназначенные для взлета, посадки, руления и стоянки воздушных судов</t>
  </si>
  <si>
    <t>концессионное соглашение в отношении объектов теплоснабжения</t>
  </si>
  <si>
    <t>АДМИНИСТРАЦИЯ РАЗДОЛЬНЕНСКОГО СЕЛЬСОВЕТА</t>
  </si>
  <si>
    <t>Раздольненское</t>
  </si>
  <si>
    <t>Амурская область, Тамбовский район, с.Гильчин, ул.Молодежная, д.17  676961</t>
  </si>
  <si>
    <t>Концессионое соглашение в отношении объектов теплоснабжения</t>
  </si>
  <si>
    <t>АДМИНИСТРАЦИЯ ВАСИЛЬЕВСКОГО СЕЛЬСОВЕТА</t>
  </si>
  <si>
    <t>Белогорская компания теплоснабжения</t>
  </si>
  <si>
    <t>Амурская область, Белогорский район, с. Васильевка, ул. Юбилейная, 23А</t>
  </si>
  <si>
    <t>Концессионное соглашение № 3 в отношении системы коммунальной инфраструктуры и иных объектов коммунального хозяйства муниципального образования городской округ город Райчихинск</t>
  </si>
  <si>
    <t>УЧРЕЖДЕНИЕ АДМИНИСТРАЦИЯ ГОРОДА РАЙЧИХИНСКА АМУРСКОЙ ОБЛАСТИ РОССИЙСКОЙ ФЕДЕРАЦИИ</t>
  </si>
  <si>
    <t>Общество с ограниченной ответственностью "КапиталЪ"</t>
  </si>
  <si>
    <t xml:space="preserve">Амурская область, город Райчихинск, в районе улице Литейной (РМЗ), в районе улице Осенней (РМЗ), а районе улицы Гоголя и переулка Токийского (п. Зельвино, Автобаза) </t>
  </si>
  <si>
    <t>Концессионное соглашение в отношении объектов водоснабжения системы коммунальной инфраструктуры с. Дмитриевка</t>
  </si>
  <si>
    <t>СВАРОГ</t>
  </si>
  <si>
    <t>Водонапорная башня № 1 - Амурская область, Ивановский район, с. Дмитриевка, ул. Мира, 19 б; скважина № 1 - - Амурская область, Ивановский район, с. Дмитриевка, ул. Мира, 19 в; водопроводные сети к котельной № 1 - Амурская область, Ивановский район, с. Дмитриевка, ул. Мира, пер. Первомайский, ул. Набережная</t>
  </si>
  <si>
    <t>Концессионное соглашение в отношении автомобильной дорогиобщего пользования регионального значения "Подъезд к г. Свободный от автомобильной дороги"Амур"</t>
  </si>
  <si>
    <t>Газпром переработка Благовещенск</t>
  </si>
  <si>
    <t>Автомобильные дороги или участки автомобильных дорог</t>
  </si>
  <si>
    <t>город Свободный Амурской области</t>
  </si>
  <si>
    <t>Концессионное соглашение в отношении объектов теплоснабжения системы коммунальной инфраструктуры с. Дмитриевка</t>
  </si>
  <si>
    <t>Котельная № 1 - Амурская область, Ивановский район, с. Дмитриевка, ул. Мира, 19 а;
Теплотрасса котельной № 1 -  Амурская область, Ивановский район, с. Дмитриевка, ул. Мира, пер. Первомайский, ул. Набережная</t>
  </si>
  <si>
    <t>Концессионное согглашение по благоустройству, реконструкции и содержанию парка развлечений с. Ивановка</t>
  </si>
  <si>
    <t>Касьян Татьяна Александровна</t>
  </si>
  <si>
    <t>Парк культуры и отдыха</t>
  </si>
  <si>
    <t>676930, Амурская область, Ивановский район, с. Ивановка</t>
  </si>
  <si>
    <t>2 Концессионное соглашение в отношении объектов теплоснабжения коммунальной инфраструктуры с. ивановка, ул. Заводская, 22</t>
  </si>
  <si>
    <t>"Строитель-2"</t>
  </si>
  <si>
    <t>676930, Амурская область, ивановский район, с. Ивановка, ул. Заводская, 22</t>
  </si>
  <si>
    <t>1 Концессионное соглашение в отношении объектов теплоснабжения системы коммунальной инфраструктуры с. Ивановка</t>
  </si>
  <si>
    <t>"ХОРС-ресурс"</t>
  </si>
  <si>
    <t>Концессионное соглашение в отношении системы коммунальной инфраструктуры с.Березовка</t>
  </si>
  <si>
    <t>Коммунальник-1</t>
  </si>
  <si>
    <t>Амурская область, Ивановский район, с. Березовка, ул. Красноармейская, 104 (котельная),
с. Березовка, ул. Красноармейская, 104 - ул. Юбилейная, 24А, ул. Юбилейная, 5 (теплотрасса),
с. Березовка, ул. Красноармейская, 104 А (водонапорная башня),
с. Березовка, ул. Красноармейская, 104 Б (скважина)</t>
  </si>
  <si>
    <t>Концессионное соглашение в отношении водоснабжения пгт. Токур</t>
  </si>
  <si>
    <t>Комфорт Плюс</t>
  </si>
  <si>
    <t>пгт. Токур</t>
  </si>
  <si>
    <t>"Аварийная диспетчерская служба"</t>
  </si>
  <si>
    <t>Амурская область Константиновский район с. Нижняя Полтавка</t>
  </si>
  <si>
    <t xml:space="preserve"> Вода Концессионное соглашение</t>
  </si>
  <si>
    <t>АДМИНИСТРАЦИЯ ДМИТРИЕВСКОГО СЕЛЬСОВЕТА</t>
  </si>
  <si>
    <t>Амурская область, Ивановский район, с. Дмитриевка, ул. Южная 8 Б</t>
  </si>
  <si>
    <t>Концессионное соглашение по водоснабжению</t>
  </si>
  <si>
    <t>АДМИНИСТРАЦИЯ ДИМСКОГО СЕЛЬСОВЕТА</t>
  </si>
  <si>
    <t xml:space="preserve">ООО "ТСК "Амур-1"
</t>
  </si>
  <si>
    <t>676680, Амурская область, Михайловский район, с. Дим, ул. Центральная</t>
  </si>
  <si>
    <t>АДМИНИСТРАЦИЯ КАЛИНИНСКОГО СЕЛЬСОВЕТА</t>
  </si>
  <si>
    <t>ООО "ТСК "Амур-1"</t>
  </si>
  <si>
    <t>676680, Амурская область, Михайловский район, с. Калинино, ул. Школьная, 8</t>
  </si>
  <si>
    <t>Концессионное соглашения по водоснабжению</t>
  </si>
  <si>
    <t>АДМИНИСТРАЦИЯ КОРШУНОВСКОГО СЕЛЬСОВЕТА</t>
  </si>
  <si>
    <t>676680, Амурская область, Михайловский район, с. Коршуновка, ул. Васильевка, 25Б</t>
  </si>
  <si>
    <t>АДМИНИСТРАЦИЯ МИХАЙЛОВСКОГО СЕЛЬСОВЕТА</t>
  </si>
  <si>
    <t xml:space="preserve">«Теплоснабжающая компания «Амур-1»  </t>
  </si>
  <si>
    <t>676680, Амурская область, Михайловский район, с. Михайловка, пер. Школьный, 2Б</t>
  </si>
  <si>
    <t>Концессионное соглашение в части объектов теплоснабжения</t>
  </si>
  <si>
    <t>ООО «ТСК «Амур-1»</t>
  </si>
  <si>
    <t>Централизованные системы горячего водоснабжения</t>
  </si>
  <si>
    <t>676680, Амурская область, Михайловский район, с. Дим, ул. Центральная, №6</t>
  </si>
  <si>
    <t>АДМИНИСТРАЦИЯ ЗЕЛЕНОБОРСКОГО СЕЛЬСОВЕТА</t>
  </si>
  <si>
    <t xml:space="preserve">«Теплоснабжающая компания «Амур-1» </t>
  </si>
  <si>
    <t>676680, Амурская область, михайловский район, с. Зелёный Бор, ул. Парковая, №10Б</t>
  </si>
  <si>
    <t>«Теплоснабжающая компания «Амур-1»</t>
  </si>
  <si>
    <t>676680, Амурская область, Михайловский район, с. Зелёный Бор, пер. Новый, №1</t>
  </si>
  <si>
    <t>Концессионное соглашение в отношении объектов коммунальной инфраструктуры Восточного сельсовета (водоотведение)</t>
  </si>
  <si>
    <t>АДМИНИСТРАЦИЯ ТЫНДИНСКОГО РАЙОНА</t>
  </si>
  <si>
    <t>Коммунальные системы БАМа</t>
  </si>
  <si>
    <t>Амурская область, Тындинский район, п.Восточный</t>
  </si>
  <si>
    <t>Концессионное соглашение в отношении объектов коммунальной инфраструктуры Восточного сельсовета (водоснабжение)</t>
  </si>
  <si>
    <t>Концессионное соглашение №1 в отношении объектов коммунальной инфраструктуры МО Хвойненский сельсовет</t>
  </si>
  <si>
    <t>Общество с ограниченной ответственностью "Горный"</t>
  </si>
  <si>
    <t>Амурская область, Зейский район, п. Хвойный</t>
  </si>
  <si>
    <t>Концессия с. Среднебелая</t>
  </si>
  <si>
    <t>АДМИНИСТРАЦИЯ СРЕДНЕБЕЛЬСКОГО СЕЛЬСОВЕТА</t>
  </si>
  <si>
    <t>"КОМФОТР"</t>
  </si>
  <si>
    <t>Амурская область Ивановский район с. Среднебелая ул. Герки Рулева 3, котельная № 2 с оборудованием, котельная №3 с оборудованием, теплотрасса протяженностью 3923.1.1м.,  тепловые и водопроводные сети  протяженностью 947,2</t>
  </si>
  <si>
    <t>концессионное соглашение с. Новоалексеевка</t>
  </si>
  <si>
    <t>"СВАРОГ"</t>
  </si>
  <si>
    <t>Котельная - Амурская обл., Ивановский район, с. Новоалексеевка, ул. Гвардейская, 51/2; тепловые и водопроводные сети -  Амурская обл., Ивановский район, с. Новоалексеевка, ул. Гвардейская</t>
  </si>
  <si>
    <t>Концессионное соглашение в отношении имущества, представляющего собой объект теплоснабжения муниципального образования Черемховского сельсовета</t>
  </si>
  <si>
    <t>Общество с ограниченной ответственностью «ВИТА»</t>
  </si>
  <si>
    <t>Амурская область, Ивановский район, с. Черемхово, ул. Кирова</t>
  </si>
  <si>
    <t>Концессионное соглашение на объекты коммунальной инфраструктуры и иные объекты коммунального хозяйства</t>
  </si>
  <si>
    <t>Магдагачинская теплоснабжающая компания</t>
  </si>
  <si>
    <t>Амурская область, Магдагачинский район,с. Кузнецово, ул. Школьная, 1</t>
  </si>
  <si>
    <t xml:space="preserve">Реконструкция инженерной инфраструктуры в сфере водоснабжения с. Безозерное Бурейского района </t>
  </si>
  <si>
    <t>МКП "Возраждение"</t>
  </si>
  <si>
    <t>концессионное сглашение в отношении объектов водоснабжения</t>
  </si>
  <si>
    <t>АДМИНИСТРАЦИЯ ДУБОВСКОГО СЕЛЬСОВЕТА</t>
  </si>
  <si>
    <t>Амурская область, Михайловский район, с. Дубовое, ул. Пионерская д.2Б</t>
  </si>
  <si>
    <t>Концессионное соглашениев отношенииобъектов водоснабжения, являющихся собственнстью Нижнеильиновского сельсовета</t>
  </si>
  <si>
    <t>АДМИНИСТРАЦИЯ НИЖНЕИЛЬИНОВСКОГО СЕЛЬСОВЕТА</t>
  </si>
  <si>
    <t>Амурская область, Михайловский район, с. Нижняя Ильиновка, ул. Пионерская, Октябрьская, Советская, Кооперативная</t>
  </si>
  <si>
    <t>Концессионое соглашение в отношении объектов водоснабжения и водоотведения,</t>
  </si>
  <si>
    <t>Районный Водоканал</t>
  </si>
  <si>
    <t>Белогорский район, с.васильевка</t>
  </si>
  <si>
    <t>Концессионное соглашение в отношении объектов теплоснабжения, находящихся в собственности муниципального образования Тамбовский сельсовет</t>
  </si>
  <si>
    <t>АДМИНИСТРАЦИЯ ТАМБОВСКОГО СЕЛЬСОВЕТА</t>
  </si>
  <si>
    <t>Котельная № 1 с. Косицино Тамбовский район Амурская область</t>
  </si>
  <si>
    <t>Котельная № 10 с.Тамбовка, пер.Кирпичный, д.2/1; котельная "Амурский партизан" с.Тамбовка, ул.Кооперативная, д.1 "а"; котельная № 6 с.Тамбовка, ул.Техническая, 48Б; котельная № 4 с.Тамбовка, ул.Ленинская, д.98</t>
  </si>
  <si>
    <t>Амурская область, Тамбовский район, с.Тамбовка, Зеленая зона на расстоянии 100 м. на юго-восток от жилого дома по адресу: микрорайон Санаторий, д.1</t>
  </si>
  <si>
    <t>Амурская область, Тамбовский район, с.Тамбовка, ул.Кооперативная, 32а</t>
  </si>
  <si>
    <t>Теплоцентраль</t>
  </si>
  <si>
    <t>Амурская область, Тамбовский район, с.Тамбовка, ул.50 лет Октября, 26, лит.А7</t>
  </si>
  <si>
    <t>Амурская область, Тамбовский район, с.Тамбовка, на расстоянии 100 м. на восток от здания по ул.Калининская, 77</t>
  </si>
  <si>
    <t>Амурская область, Тамбовский район, с.Тамбовка, ул.Пионерская, 57а</t>
  </si>
  <si>
    <t>Концессионное соглашение в отношении объектов коммунальной инфраструктуры Урканского сельсовета (водоснабжения)</t>
  </si>
  <si>
    <t>КапиталЪ</t>
  </si>
  <si>
    <t>Амурская область, Тындинский район, с.Уркан</t>
  </si>
  <si>
    <t>Концессионное соглашение в отношении объектов водоснабжения и водоотведения находящихся в собственности муниципального образования Козьмодемьяновский сельсовет</t>
  </si>
  <si>
    <t>АДМИНИСТРАЦИЯ КОЗЬМОДЕМЬЯНОВСКОГО СЕЛЬСОВЕТА</t>
  </si>
  <si>
    <t>Амурская область, Тамбовский район, с.Козьмодемьяновка</t>
  </si>
  <si>
    <t>Концессионное соглашение в отношении объектов теплоснабжения, находящихся в собственности муниципального образования Козьмодемьяновский сельсовет</t>
  </si>
  <si>
    <t>Концессионное соглашение в отношении объектов водоснабжения и водоотведения, являющихся муниципальной собственностью городского поселения "Город Завитинск"</t>
  </si>
  <si>
    <t>АДМИНИСТРАЦИЯ ГОРОДА ЗАВИТИНСКА</t>
  </si>
  <si>
    <t>ООО "Исток"</t>
  </si>
  <si>
    <t>Водонапорная башня- ул. Мухинская, 19 А, здание насосной станции № 3 - ул. Линейная, 9 Д, шахтный колодец - ул. Линейная, 9 Е, здание насосной станции № 2- ул. Чкалова, 19 А, скважина № 8 - ул. Чкалова, 19 А, здание станции обезжелезования- ул. Чкалова, 14, скважина буровая № 14 - ул. Чкалова, 14, здание канализационно-насосной станции № 1 - ул. Чапаева, 18 А</t>
  </si>
  <si>
    <t>"Аварийная Диспетчерская Служба"</t>
  </si>
  <si>
    <t>Амурская область, Константиновский район, с. Крестовоздвиженка, ул. Гагарина, 19, пер Школьный, 9 Б, ул. Переселенческая, 13 а</t>
  </si>
  <si>
    <t>Амурская область, Константиновский район, с. Крестовоздвиженка, пер. Школьный, 9Б, ул. Юбилейная, 19</t>
  </si>
  <si>
    <t>Концессионое соглашение</t>
  </si>
  <si>
    <t>АДМИНИСТРАЦИЯ ЧЕСНОКОВСКОГО СЕЛЬСОВЕТА</t>
  </si>
  <si>
    <t xml:space="preserve">«Теплоснабжающая компания «Амур-1»
</t>
  </si>
  <si>
    <t xml:space="preserve">Амурская область, Михайловский район, с. Чесноково, ул. Новая, д 16
</t>
  </si>
  <si>
    <t>Концессионное соглашеине</t>
  </si>
  <si>
    <t>АДМИНИСТРАЦИЯ НОВОЧЕСНОКОВСКОГО СЕЛЬСОВЕТА</t>
  </si>
  <si>
    <t>Амурская область, Михайловский район, с. Ново-Чесноково, ул. Совхозная №6</t>
  </si>
  <si>
    <t>Концессионное согдашение</t>
  </si>
  <si>
    <t>АДМИНИСТРАЦИЯ ВОСКРЕСЕНОВСКОГО СЕЛЬСОВЕТА</t>
  </si>
  <si>
    <t xml:space="preserve">Амурская область, Михайловский район, с. Воскресеновка, ул. Школьная, д 5б
</t>
  </si>
  <si>
    <t>Концессионное соглашение №1 (п. Хвойный)</t>
  </si>
  <si>
    <t>Концессионные соглашение в отношении муниципального имущества, представляющего собой объект теплоснабжения муниципального образования Усть-Ивановского сельсовета, Благовещенского района, Амурской области.</t>
  </si>
  <si>
    <t>ЖКХ АМУР СЕРВИС</t>
  </si>
  <si>
    <t>Амурская область, Благовещенский район, с.Усть-Ивановка</t>
  </si>
  <si>
    <t>Концессионное соглашение в отношении муниципального имущества, представляющего собой объект теплоснабжения муниципального образования Грибского сельсовета, Благовещенского района, Амурской области.</t>
  </si>
  <si>
    <t>Амурская область, Благовещенский район, с.Грибское</t>
  </si>
  <si>
    <t>Прекращено  Концессионное соглашение в отношении муниципального имущества, представляющего собой Объекты теплоснабжения муниципального образования Сергеевского сельсовета Благовещенского района Амурской облаасти</t>
  </si>
  <si>
    <t>МаркТепло</t>
  </si>
  <si>
    <t>Амурская область, Благовещенский район, с. Сергеевка</t>
  </si>
  <si>
    <t>Концессионное соглашение в отношении муниципального имущества, представляющего собой Объекты теплоснабжения муниципального образования Новотроицкого сельсовета, Благовещенского района Амурской области.</t>
  </si>
  <si>
    <t>Амурская область, Благовещенский район, с. Новотроицкое, Лит.А</t>
  </si>
  <si>
    <t>Концессионное соглашение  в отношении муниципального имущества, представляющего собой Объекты теплоснабжения муниципального образования Михайловского сельсовета, Благовещенского района, Амурской области.</t>
  </si>
  <si>
    <t>Сергеевское</t>
  </si>
  <si>
    <t>Амурская область, Благовещенский район, с. Михайловка</t>
  </si>
  <si>
    <t xml:space="preserve"> КОНЦЕССИОННОЕ СОГЛАШЕНИЕ</t>
  </si>
  <si>
    <t>АДМИНИСТРАЦИЯ ВОЗЖАЕВСКОГО СЕЛЬСОВЕТА</t>
  </si>
  <si>
    <t>"Гидросток"</t>
  </si>
  <si>
    <t>с.Возжаевка микрорайон Гарнизон</t>
  </si>
  <si>
    <t>«РАЙОННЫЙ ВОДОКАНАЛ»</t>
  </si>
  <si>
    <t>с.Возжаевка</t>
  </si>
  <si>
    <t>"ТЕПЛОКОМ"</t>
  </si>
  <si>
    <t>с.Возжаевка микрорайон "Гарнизон"</t>
  </si>
  <si>
    <t>Концессионое соглашение в отношении объектов коммунальной инфраструктуры МО город Свободный</t>
  </si>
  <si>
    <t>АДМИНИСТРАЦИЯ ГОРОДА СВОБОДНОГО</t>
  </si>
  <si>
    <t>ООО "Дельта"</t>
  </si>
  <si>
    <t>Амурская область, г. Свободный</t>
  </si>
  <si>
    <t>Амурская область, Благовещенский район, с. Марково</t>
  </si>
  <si>
    <t>с.Амурское</t>
  </si>
  <si>
    <t>Концессионное соглашение в отношении объектов централизованной системы холодного водоснабжения, находящихся в муниципальной собственности Марковского сельсовета, Благовещенского района, Амурской области.</t>
  </si>
  <si>
    <t>Амурская область, Благовещенский район, с. Марково, ул. Чумакова.</t>
  </si>
  <si>
    <t>Амурская область, Белогорский район, с.Возжаевка, ул. Гагарина 1Б</t>
  </si>
  <si>
    <t xml:space="preserve">КОНЦЕССИОННОЕ СОГЛАШЕНИЕ  </t>
  </si>
  <si>
    <t xml:space="preserve"> «Белогорская компания теплоснабжения»</t>
  </si>
  <si>
    <t>Амурская область, Белогорский район, с.Возжаевка, ул. Центральная № 9 А</t>
  </si>
  <si>
    <t>Концессионное соглашение в отношении объектов теплоснабжения, находящихся в собственности муниципального образования Возжаевский сельсовет</t>
  </si>
  <si>
    <t>Амурская область, Белогорский район, с.Амурское, ул. Юбилейная № 22 А</t>
  </si>
  <si>
    <t>Концессионное соглашение №1 (с. Чалбачи, с. Николаевка-2)</t>
  </si>
  <si>
    <t>Общество с ограниченной ответственностью «Тепло 8»</t>
  </si>
  <si>
    <t>Амурская область, Зейский район,  с. Чалбачи, с. Николаевка-2</t>
  </si>
  <si>
    <t>Концессионное соглашение №2 (п. Береговой)</t>
  </si>
  <si>
    <t>Муниципальное унитарное предприятие "ЖИЛКОМЭНЕРГО"</t>
  </si>
  <si>
    <t>Амурская область, Зейский район, п. Береговой</t>
  </si>
  <si>
    <t>Концессионное соглашение №1 (п. Береговой)</t>
  </si>
  <si>
    <t>Концессионное соглашение (с. Овсянка)</t>
  </si>
  <si>
    <t>Общество с ограниченной ответственностью "Овсянка"</t>
  </si>
  <si>
    <t>Амурская область, Зейский район, с. Овсянка</t>
  </si>
  <si>
    <t>Концессионное соглашение (с. Ивановка)</t>
  </si>
  <si>
    <t>Амурская область, Зейский район, с. Ивановка</t>
  </si>
  <si>
    <t>Концессионное соглашение №1 (с. Октябрьский)</t>
  </si>
  <si>
    <t>Общество с ограниченной ответственностью "Октябрьские коммунальные системы"</t>
  </si>
  <si>
    <t>Амурская область, Зейский район, с. Октябрьский</t>
  </si>
  <si>
    <t>Концессионное соглашение №1 (с. Бомнак)</t>
  </si>
  <si>
    <t>Амурская область, Зейский район, с. Бомнак</t>
  </si>
  <si>
    <t>Концессионное соглашение №3 (п. Горный)</t>
  </si>
  <si>
    <t>Амурская область, Зейский район, п. Горный</t>
  </si>
  <si>
    <t>Концессионное соглашение №1 (с. Алгач)</t>
  </si>
  <si>
    <t>Общество с ограниченной ответственностью "Тепло 8"</t>
  </si>
  <si>
    <t>Амурская область, Зейский район, с. Алгач</t>
  </si>
  <si>
    <t>Концессионное соглашение №1 (с. Сосновый Бор, с. Гулик)</t>
  </si>
  <si>
    <t>Амурская область, Зейский район, с. Сосновый Бор, с. Гулик</t>
  </si>
  <si>
    <t>Концессионное соглашение в отношении объектов коммунальной инфраструктуры Восточного сельсовета (теплоснабжение)</t>
  </si>
  <si>
    <t xml:space="preserve">Коммунальные системы БАМа
</t>
  </si>
  <si>
    <t>Концессионное соглашение №1 (с. Умлекан)</t>
  </si>
  <si>
    <t>Амурская область, Зейский район, село Умлекан</t>
  </si>
  <si>
    <t>Концессионное соглашение в отношении объектов коммунальной инфраструктуры муниципального образования Тындинский район (с.Усть-Нюкжа)</t>
  </si>
  <si>
    <t xml:space="preserve">Амурская область, Тындинский район, с. Усть-Нюкжа
</t>
  </si>
  <si>
    <t>"ВОДОКАНАЛ"</t>
  </si>
  <si>
    <t>Амурская область, Магдагачинский район, с. Чалганы</t>
  </si>
  <si>
    <t>Концессионное соглашение №1 (п. Юбилейный)</t>
  </si>
  <si>
    <t>Амурская область, Зейский район, п. Юбилейный</t>
  </si>
  <si>
    <t>Амурская область, Магдагачинский район, с. Тыгда, ул. Мухина, 2;
Амурская область, Магдагачинский район, с. Тыгда, ул. Бояринцева, 6</t>
  </si>
  <si>
    <t>"Магдагачинская теплоснабжающая компания"</t>
  </si>
  <si>
    <t>Амурская область, Магдагачинский район, с. Дактуй, ул. майская, строен. 24а;
Амурская область, Магдагачинский район, с. Дактуй</t>
  </si>
  <si>
    <t>Амурская область, Магдагачинский район, пгт. Сиваки, ул. Торговая;
Амурская область, Магдагачинский район, пгт. Сиваки, ул. Почтовая, 33;
Амурская область, магдагачинский район, пгт. Сиваки, ул. Вокзальная, 11</t>
  </si>
  <si>
    <t>Амурская область, Магдагачинский район, пгт. Ушумун</t>
  </si>
  <si>
    <t>Концессионное соглашение №1 (п. Поляковский)</t>
  </si>
  <si>
    <t>Амурская область, Зейский район, п. Поляковский</t>
  </si>
  <si>
    <t>Концессионное соглашение на объекты систем коммунальной инфраструктуру и иные объекты коммунального хозяйства</t>
  </si>
  <si>
    <t>Амурская область, Магдагачинский район, пгт. Магдагачи, пер. Лесной, д.17, Амурская область, Магдагачинский район, пгт. Магдагачи, ул. Молодежная</t>
  </si>
  <si>
    <t>Амурская область, Магдагачинский район, с. Гонжа, ул. Энергетиков; 
Амурская область, Магдагачинский район, с. Гонжа, ул. Драгалина, 2</t>
  </si>
  <si>
    <t>Амурская область, Магдагачинский район, с. Тыгда, ул. Советская, 60</t>
  </si>
  <si>
    <t>Концессионное соглашение № 2 от 01.12.2018 года в отношении системы коммунальной инфраструктуры и иных объектов коммунального хозяйства Муниципального образования городской округ город Райчихинск</t>
  </si>
  <si>
    <t>Общество с ограниченной ответственностью «ТЕПЛОВОДОКАНАЛ»</t>
  </si>
  <si>
    <t>Амурская область, город Райчихинск (в том числе нп Широкий, п Зельвино).</t>
  </si>
  <si>
    <t>Реконструкция объектов инженерной инфраструктуры в сфере водоснабжения с. Усть-Кивда Бурейского района</t>
  </si>
  <si>
    <t>Муниципальное казенное предприятие " Исток"</t>
  </si>
  <si>
    <t>Амурская область, Бурейский район, с. Усть-Кивда</t>
  </si>
  <si>
    <t>Реконструкция объектов инженерной инфраструктуры в сфере водоснабжения с. Малиновка Бурейского района</t>
  </si>
  <si>
    <t>Муниципальное казенное предприятие "Исток"</t>
  </si>
  <si>
    <t>Концессионное соглашение на объекты системы коммунальной инфраструктуры и иные объекты коммунального хозяйства</t>
  </si>
  <si>
    <t>Амурская область, Магдагачинский район, с. Черняево</t>
  </si>
  <si>
    <t>Концессионное соглашение №8 (п. Снежногорский)</t>
  </si>
  <si>
    <t>Амурская область, Зейский район, п. Снежногорский</t>
  </si>
  <si>
    <t>Концессионное соглашение № 1 от 01.12.2018 годав отношении системы коммунальной инфраструктуры и иных объектов коммунального хозяйства Муниципального образования городской округ город Райчихинск</t>
  </si>
  <si>
    <t>Концессионное соглашение № 2</t>
  </si>
  <si>
    <t>МУП "Жилкомэнерго"</t>
  </si>
  <si>
    <t>Амурская область, Серышевский район, село Белогорка, улица Центральная</t>
  </si>
  <si>
    <t>Концессионное соглашение №1</t>
  </si>
  <si>
    <t>Амурская область, Серышевский район, село Бочкаревка,улица Школьная,14</t>
  </si>
  <si>
    <t xml:space="preserve">Концессионное соглашения в отношении гидротехнического сооружения Чигиринское водохранилище </t>
  </si>
  <si>
    <t>Вита Нова</t>
  </si>
  <si>
    <t>Амурская область, Благовещенский район, с.Чигири</t>
  </si>
  <si>
    <t>Концессионное соглашение в отношении муниципального имущества, представляющего собой Объекты теплоснабжения школы села Новопетровка, Благовещенского района</t>
  </si>
  <si>
    <t xml:space="preserve">Марк Тепло
</t>
  </si>
  <si>
    <t>Амурская область, Благовещенский район,  с. Новопетровка, ул. Школьная, 20а</t>
  </si>
  <si>
    <t>Концессионное  соглашение в отношении объектов водоснабжения,водоотведения находящихся в муниципальной собственности администрации пгт Серышево</t>
  </si>
  <si>
    <t>ООО "ЖКХ" "Искра"</t>
  </si>
  <si>
    <t>Амурская область, Серышевский район, пгт Серышево, улица Горького , дом 9</t>
  </si>
  <si>
    <t>Концессионное соглашение в отношении объектов теплоснабжения и горячего водоснабжения, являющихся муниципальной собственностью городского поселения "Город Завитинск" Амурской области от 01.11.2018</t>
  </si>
  <si>
    <t>ООО "СИСТЕМА"</t>
  </si>
  <si>
    <t xml:space="preserve">Здание котельной (ул. Чапаева, 30 А), площадка для хранения твердого топлива (ул. Станционная, 21), сооружение забора ж/б вокруг котельной (ул. Станционная, 21)
</t>
  </si>
  <si>
    <t>АДМИНИСТРАЦИЯ МАЗАНОВСКОГО РАЙОНА</t>
  </si>
  <si>
    <t>АмурЭнергоСтрой</t>
  </si>
  <si>
    <t>Концессионное соглашение №2/18 в отношении объектов теплоснабжения</t>
  </si>
  <si>
    <t>АДМИНИСТРАЦИЯ МУНИЦИПАЛЬНОГО ОБРАЗОВАНИЯ БЕЛОГОРСКОГО РАЙОНА</t>
  </si>
  <si>
    <t>Амурская область, Белогорский район, с. Белоцерковка, ул. Школьная, 25/1</t>
  </si>
  <si>
    <t>Концессионное соглашение №1/18 в отношении объектов теплоснабжения</t>
  </si>
  <si>
    <t>Амурская область, Белогорский район, с.Великокнязевка, ул.Садовая, 15Б</t>
  </si>
  <si>
    <t>Концессионное соглашение №3/18 в отношении объектов теплоснабжения</t>
  </si>
  <si>
    <t>Амурская область, Белогорский район, с.Заречное, ул.Комсомольская</t>
  </si>
  <si>
    <t>Концессионное соглашение №4/18 в отношении объектов теплоснабжения</t>
  </si>
  <si>
    <t>Амурская область, Белогорский район, с.Кустанаевка, ул.Центральная, 33Б</t>
  </si>
  <si>
    <t>Концессионное соглашение №5/18 в отношении объектов теплоснабжения</t>
  </si>
  <si>
    <t>Амурская область, Белогорский район, с. Лохвицы, ул. Школьная, 73А</t>
  </si>
  <si>
    <t>Концессионное соглашение №6/18 в отношении объектов теплоснабжения</t>
  </si>
  <si>
    <t>Амурская область, Белогорский район, с. Некрасовка, ул. Денисенко, 31</t>
  </si>
  <si>
    <t>Концессионное соглашение №9/18 в отношении объектво теплоснабжения</t>
  </si>
  <si>
    <t>Амурская область, Белогорский район, с. Новое, ул.Школьная, д. 2</t>
  </si>
  <si>
    <t>Концессионное соглашение №7/18 в отношении объектов теплоснабжения</t>
  </si>
  <si>
    <t>Амурская область, Белогорский район, с. Светиловка, ул. Школьная, 8</t>
  </si>
  <si>
    <t>Концессионное соглашение №8/18 в отношении объектов теплоснабжения</t>
  </si>
  <si>
    <t>Амурская область, Белогорский район, с. Успеновка, ул. Школьная, 6</t>
  </si>
  <si>
    <t>Концессионное соглашение на объекты водоснабжения и водоотведения</t>
  </si>
  <si>
    <t>АДМИНИСТРАЦИЯ ТОМИЧЕВСКОГО СЕЛЬСОВЕТА</t>
  </si>
  <si>
    <t>"Районный Водоканал"</t>
  </si>
  <si>
    <t>с.Томичи,Белогорский район,Амурская область, ул.Строительная,3,ул.Комсомольская,2</t>
  </si>
  <si>
    <t>Концессионное соглашение котельная "СПТУ"</t>
  </si>
  <si>
    <t>"Белогорская компания теплоснабжения"</t>
  </si>
  <si>
    <t>Амурская область,Белогорский район,с.Томичи,ул.Комсомольская,2</t>
  </si>
  <si>
    <t>Концессионное соглашение котельная "БАЗА"</t>
  </si>
  <si>
    <t>Амурская обл.,Белогорский район,с.Томичи,ул.Строительная,3</t>
  </si>
  <si>
    <t>"Варваровский Коммунальщик-1"</t>
  </si>
  <si>
    <t>Амурская обл, Ромненский р-он,с.Ромны,ул.Строительная д.2а-Водонапорная скважина; ул.Строительная-водопровод.сеть;ул. Первомайская,д.1а-Вод. башня,скважина;ул. Первомайская - вод.сеть;ул.Ромненская,д.4а- Вод. башня, скважина; ул.Пионерская-вод. сеть; пер. Флотский. д.11а - Вод. башня, скважина;ул.Энергетиков-вод. сеть; ул. Школьная д.20а -вод. башня,скважина;ул.Школьная-вод.сеть;</t>
  </si>
  <si>
    <t>ВКС</t>
  </si>
  <si>
    <t>АДМИНИСТРАЦИЯ ЕРКОВЕЦКОГО СЕЛЬСОВЕТА</t>
  </si>
  <si>
    <t>Амурская область, Ивановский район, с. Ерковцы, пер. Больничный 5, водонапорная башня, скважина, водопроводные сети к котельной 1753,7 м.</t>
  </si>
  <si>
    <t>ТКС</t>
  </si>
  <si>
    <t xml:space="preserve">Амурска область, Ивановский район, с. Ерковцы, ул. Молодежная, 18, котельная с оборудованием, теплотрасса котельной протяженность 1753,7 м. </t>
  </si>
  <si>
    <t>"Тепловик Ресурс"</t>
  </si>
  <si>
    <t>Амурская область, Ромненский район,с.Калиновка, ул.Зеленая,12</t>
  </si>
  <si>
    <t>Концессионное соглашение № 04-15/1-3-2018</t>
  </si>
  <si>
    <t>Амурская область, Тамбовский район, с. Тамбовка, ул. Ленинская, д.145</t>
  </si>
  <si>
    <t>концессионное соглашение на объекты систем коммунальной инфраструктуры и иные объекты коммунального хозяйства</t>
  </si>
  <si>
    <t xml:space="preserve">"Магдагачинская теплоснабжающая компания"
</t>
  </si>
  <si>
    <t>Амурская область, Магдагачинский район, с. Чалганы, ул. Советская, 1</t>
  </si>
  <si>
    <t>Концессионное соглашение № 04-15/1-2-2018</t>
  </si>
  <si>
    <t>ООО "Теплоцентраль"</t>
  </si>
  <si>
    <t>Амурская область, Тамбовский район, с. Тамбовка, ул. Северная, д.146,</t>
  </si>
  <si>
    <t>ОАО "ТСК-Амур 1"</t>
  </si>
  <si>
    <t>Амурская область, Михайловский район, с.Воскресеновка, ул.Школьная, 2а</t>
  </si>
  <si>
    <t>Реконструкция объектов инженерной инфраструктуры в сфере водоснабжения с. Родионовка Бурейского района</t>
  </si>
  <si>
    <t>Реконструкция объектов коммунальной инфраструктуры Алексеевского сельсовета</t>
  </si>
  <si>
    <t>Теплосервис</t>
  </si>
  <si>
    <t>Амурская область, Бурейский район, с. Алексеевка, ул. Садовая</t>
  </si>
  <si>
    <t>Реконструкция объектов теплоснабжения, являющихся муниципальной собственностью МО рабочего поселка (пгт) Бурея Бурейского района Амурской области</t>
  </si>
  <si>
    <t>Теплоснабжающая компания</t>
  </si>
  <si>
    <t>Амурская область, Бурейский район,пгт Бурея</t>
  </si>
  <si>
    <t xml:space="preserve"> концессионное соглашение в отношении объектов теплоснабжения, находящихся в муниципальной собственности Шимановского района Амурской области</t>
  </si>
  <si>
    <t>"Знергия"</t>
  </si>
  <si>
    <t xml:space="preserve">РФ, Амурская область, Шимановский район, лит. А130, ст. Мухинская </t>
  </si>
  <si>
    <t>Реконструкция объектов водоснабжения, являющихся муниципальной собственностью МО рп. (пгт) Бурея Бурейского района Амурской области</t>
  </si>
  <si>
    <t>Амурская область, Бурейский район,пгт. Бурея</t>
  </si>
  <si>
    <t>концессионое соглашение в отношении водоснабжения и водоотведения</t>
  </si>
  <si>
    <t>АДМИНИСТРАЦИЯ МУХИНСКОГО СЕЛЬСОВЕТА</t>
  </si>
  <si>
    <t>ВОДОКАНАЛ</t>
  </si>
  <si>
    <t>Амурская область,Шимановский район,село Мухино</t>
  </si>
  <si>
    <t>котельная с. Заречное</t>
  </si>
  <si>
    <t>МУНИЦИПАЛЬНОЕ КАЗЕННОЕ УЧРЕЖДЕНИЕ КОМИТЕТ ПО УПРАВЛЕНИЮ ИМУЩЕСТВОМ АДМИНИСТРАЦИИ МУНИЦИПАЛЬНОГО ОБРАЗОВАНИЯ БЕЛОГОРСКОГО РАЙОНА</t>
  </si>
  <si>
    <t>Белогорская теплоснабжающая компания</t>
  </si>
  <si>
    <t>Амурская область, Белогорский район, с. Заречное, ул. Комсомольская</t>
  </si>
  <si>
    <t>Заключение концессионного соглашения в отношении объектов теплоснабжения, находящихся в собственности муниципального образования Лермонтовский сельсовет, расположенных в с. Лермонтовка Тамбовского района</t>
  </si>
  <si>
    <t>Садовский теплосервис-1</t>
  </si>
  <si>
    <t>Амурская область Тамбовский район с. Лермонтовка ул. Ленина 40</t>
  </si>
  <si>
    <t>Концессионное соглашение об объектах теплоснабжения</t>
  </si>
  <si>
    <t>АДМИНИСТРАЦИЯ КУРОПАТИНСКОГО СЕЛЬСОВЕТА</t>
  </si>
  <si>
    <t>"Садовский теплосервис-1"</t>
  </si>
  <si>
    <t>Амурская область, Тамбовский район, с. Куропатино, ул. Ленинская, 41А</t>
  </si>
  <si>
    <t>Концессионное соглашение в отношении объектов теплоснабжения, находящихся в собственности муниципального образования .толстовский сельсовет</t>
  </si>
  <si>
    <t>АДМИНИСТРАЦИЯ ТОЛСТОВСКОГО СЕЛЬСОВЕТА</t>
  </si>
  <si>
    <t>Общество с ограниченной ответственностью "Садовский теплосервис - 1"</t>
  </si>
  <si>
    <t>Амурская область Тамбовский район с. Толстовка ул. Пионерская 6
Амурская область Тамбовский район с. Толстовка ул. Юбилейная 8</t>
  </si>
  <si>
    <t>Концессионное соглашение в отношении объектов коммунальной инфраструктуры МО Свободненский район (водоснабжение)</t>
  </si>
  <si>
    <t>АДМИНИСТРАЦИЯ СВОБОДНЕНСКОГО РАЙОНА АМУРСКОЙ ОБЛАСТИ</t>
  </si>
  <si>
    <t>"Коммунальные сети Свободненского района"</t>
  </si>
  <si>
    <t>Амурская область, Свободненский район</t>
  </si>
  <si>
    <t>"Ритм"</t>
  </si>
  <si>
    <t>1. Амурская область, Константиновский район, с. Крестовоздвиженка, пер. Школьный, 9б;
2. Амурская область Константиновский район, с. Коестовоздвиженка;
3. Амурская область Константиновский район, с. Крестовоздвиженка, ул. Юбилейная, 19;
4. амурская область, Константиновский район, с.Крестовоздвиженка</t>
  </si>
  <si>
    <t>1. Амурская область Константиновский район, с. Крестовоздвиженка, ул. Гагарина,19;
2. Амурская область, Константиновский район, с. Крестовоздвиженка, пер Школьный, 9б;
3. амурская область Константиновский район, с. Крестовоздвиженка, ул.Переселенчиская, 13а</t>
  </si>
  <si>
    <t>"Бытовик"</t>
  </si>
  <si>
    <t>котельная - Амурская область Константиновский район с Новопетровка ул. Школьная 24а;
теплотрасса - Амурская область Константинолвский район с Новопетровка</t>
  </si>
  <si>
    <t>Котельная с.Заречное ул.Северная 6</t>
  </si>
  <si>
    <t>АДМИНИСТРАЦИЯ  ОЗЕРЯНСКОГО СЕЛЬСОВЕТА</t>
  </si>
  <si>
    <t>Белогорский район, Амурская область, с. Заречное, 
ул. Северная 6</t>
  </si>
  <si>
    <t>Концессионное соглашение в отношении комплекса технологически и функционально связанных объектов системы коммунального теплоснабжения муниципального образования города Белогорск Амурской области</t>
  </si>
  <si>
    <t>АДМИНИСТРАЦИЯ ГОРОДА БЕЛОГОРСК</t>
  </si>
  <si>
    <t>ООО "Городские энергетические сети" (до 14.12.2017 - ООО «Мелькомбинат»)</t>
  </si>
  <si>
    <t>Амурская область, город Белогорск</t>
  </si>
  <si>
    <t>АДМИНИСТРАЦИЯ ВОДОРАЗДЕЛЬНЕНСКОГО СЕЛЬСОВЕТА</t>
  </si>
  <si>
    <t>Муниципальное унитарное предприятие Благовещенского района "Жилкомэнерго"</t>
  </si>
  <si>
    <t>Амурская область, Серышевский район, с.Водораздельное, ул.Переселенческая, 7</t>
  </si>
  <si>
    <t xml:space="preserve">Концессионное соглашение в  отношении объектов коммунальной инфраструктуры МО город Свободный </t>
  </si>
  <si>
    <t>ООО "ТЕПЛОИНВЕСТ"</t>
  </si>
  <si>
    <t>Амурская область, г. Свободный, ул. Загородняя, д..44</t>
  </si>
  <si>
    <t>АДМИНИСТРАЦИЯ НИКОЛАЕВСКОГО СЕЛЬСОВЕТА</t>
  </si>
  <si>
    <t xml:space="preserve">«Садовский теплосервис-1» </t>
  </si>
  <si>
    <t xml:space="preserve">676962 Амурская область, Тамбовский район, село Николаевка, улица Новая, 12А. 
676962 Амурская область, Тамбовский район, село Николаевка, улица Пионерская, 23 Б </t>
  </si>
  <si>
    <t>Реконструкция тепловой сети протяженностью 2298,95 м муниципального образования Успеновского сельсовета Бурейского района</t>
  </si>
  <si>
    <t>Амурская область, Бурейский район, с. Успеновка, ул. Еленского, ул. Центральная, ул. Школьная</t>
  </si>
  <si>
    <t>Котельная (вторая) с.Заречное</t>
  </si>
  <si>
    <t>ООО "Белогорская Компания Теплоснабжения"</t>
  </si>
  <si>
    <t>Котельная поселковая с. Заречное ул. Северная</t>
  </si>
  <si>
    <t>Концессионное соглашение в отношении объектов коммунальной инфраструктуры Урканского сельсовета (теплоснабжение)</t>
  </si>
  <si>
    <t>Амурская область, Тындинский район.с.Уркан</t>
  </si>
  <si>
    <t xml:space="preserve"> Концессионное соглашение в отношении объектов коммунальной инфраструктуры Соловьевского  сельсовета</t>
  </si>
  <si>
    <t>Прииск Соловьевский</t>
  </si>
  <si>
    <t>Амурская область,Тындинский район ,с. Соловьёвск</t>
  </si>
  <si>
    <t>ООО "ТСК Амур-2"</t>
  </si>
  <si>
    <t xml:space="preserve">Амурская область Михайловский район с. Поярково </t>
  </si>
  <si>
    <t>Амурская область, Михайловский район, с. Дубовое, ул. Пионерская, 2б</t>
  </si>
  <si>
    <t xml:space="preserve">«ТСК «Амур-1» </t>
  </si>
  <si>
    <t>Амурская область, Михайловский район, с. Михайловка, пер. Школьный, д. 2</t>
  </si>
  <si>
    <t>Концессионное соглашение в отношении объектов водоснабжения и водоотведения, находящихся в собственности муниципального образования Новоалександровский сельсовет</t>
  </si>
  <si>
    <t>АДМИНИСТРАЦИЯ НОВОАЛЕКСАНДРОВСКОГО СЕЛЬСОВЕТА</t>
  </si>
  <si>
    <t>Сервис</t>
  </si>
  <si>
    <t>Амурская область, Тамбовский район, село Новоалександровка, ул.50 лет Октября, ул. Центральная, ул. Юбилейная.</t>
  </si>
  <si>
    <t>Амурская область, Михайловский район, с. Коршуновка, ул. Лесная 4</t>
  </si>
  <si>
    <t>Амурская область, Михайловский район, с Чесноково, ул. Новая, д. 16</t>
  </si>
  <si>
    <t>Концессионное соглашение в отношении объектов теплоснабжения, находящихся в собственности муниципального образования Новоалександровский сельсовет</t>
  </si>
  <si>
    <t>Амурская область, Тамбовский район, село Новоалександровка, ул. 50 лет Октября, 6А</t>
  </si>
  <si>
    <t>Концессионное соглашение в отношении объектов теплоснабжения от 16.11.2017</t>
  </si>
  <si>
    <t>ТСК "Амур-1"</t>
  </si>
  <si>
    <t>Амурская область Михайловский район с.Калинино  ул.Школьная д.8</t>
  </si>
  <si>
    <t>Амурская область, Михайловский район, с. Новочесноково, ул. Совхозная, д. 6</t>
  </si>
  <si>
    <t>общество с ограниченной ответственностью «ТСК «Амур-1»</t>
  </si>
  <si>
    <t>Амурская область, Михайловский район, с. Нижняя Ильиновка, ул. Пионерская, 2</t>
  </si>
  <si>
    <t>Концессионное соглашение № 1 в отношении объектов коммунальной инфраструктуры МО Свободненский район</t>
  </si>
  <si>
    <t>Концессионное соглашение в отношении объектов водоснабжения и водоотведения, являющихся муниципальной собственностью городского поселения "Город Завитинск" от 01.11.2017 г.</t>
  </si>
  <si>
    <t>ООО "Завитинский Водоканал"</t>
  </si>
  <si>
    <t>Здание водонапорной башни,надземный павильон для водоразборной скважины-ул.Степная 2В;здание водонапорной башни,здание насосной станции-ул.Загородная 20;здание водонапорной башни,здание насосной станции-ул.Осовиахимовская 10; здание водонасосной станции-ул. Луговая 2В;здание КНС-Куйбышева 38; здание перекачивающей станции-Комсомольская 54</t>
  </si>
  <si>
    <t>Концессионное соглашение в отношении объектов теплоснабжения, являющихся муниципальной собственностью городского поселения "Город Завитинск" от 13.10.2017 г.</t>
  </si>
  <si>
    <t>Павляк Владимир Сергеевич</t>
  </si>
  <si>
    <t>Котельная № 7 - Амурская область, г. Завитинск, ул. Луговая, 2 А</t>
  </si>
  <si>
    <t>Концессионное соглашение в отношении оюъектов теплоснабжения, являющихся муниципальной собственностью городского поселения "Город Завитинск" от 29.08.2017 г.</t>
  </si>
  <si>
    <t>ООО "Восток"</t>
  </si>
  <si>
    <t>Котельная № 2 - Амурская область, г. Завитинск, ул. Степная, 2 Г; Котельная № 9 - Амурская область, г. Завитинск, ул. Пролетарская, 4</t>
  </si>
  <si>
    <t>Амурская область, Ромненский район, с.Ромны</t>
  </si>
  <si>
    <t>КОНЦЕССИОННОЕ СОГЛАШЕНИЕ НА ОБЪЕКТЫ ВОДОСНАБЖЕНИЯ И ИНЫЕ ОБЪЕКТЫ, ОТНОСЯЩИЕСЯ К ВОДОСНАБЖЕНИЮ</t>
  </si>
  <si>
    <t>ВОДОСТОК</t>
  </si>
  <si>
    <t>Амурская область, г. Сковородино</t>
  </si>
  <si>
    <t>КОНЦЕССИОННОЕ СОГЛАШЕНИЕ НА ОБЪЕКТЫ ВОДООТВЕДЕНИЯ И ИНЫЕ ОБЪЕКТЫ, ОТНОСЯЩИЕСЯ К ВОДООТВЕДЕНИЮ</t>
  </si>
  <si>
    <t xml:space="preserve">"ВОДОСТОК"
</t>
  </si>
  <si>
    <t>"СМУ Райчихинское"</t>
  </si>
  <si>
    <t>Котельная, теплотрасса - Амурская область, Константиновский район, с. Константиновка ул. Ленина 33а;
Котельная, теплотрасса - Амурская область Константиновский район, с. Константиновка, ул.Ленина, 74 а;
Котельная, теплотрасса - Амурская область, Константиновский район, с. Константиновка, ул. Константиновская, 31</t>
  </si>
  <si>
    <t>Котельная, теплотрасса - Амурская область, Константиновский район, с. Средняя Полтавка, Центральная, д.68</t>
  </si>
  <si>
    <t>СМУ Райчихинское</t>
  </si>
  <si>
    <t>Амурская область, Константиновский район, с. Верхний Уртуй, ул. Ленина 52</t>
  </si>
  <si>
    <t>Котельная, теплотрасса - Амурская область Константиновский район, с. Золотоножка
Котельная, теплотрасса - Амурская область, Константиновский район, с. Зеньковка</t>
  </si>
  <si>
    <t>Котельная (Братск) Амурская область, Константиновский район, с. Нижняя Полтавка, ул. Юбилейная, д.20;
Котельная (Центральная) Амурская область Константиновский район, с. Нижняя Полтавка, ул. Ленина, д. 12А</t>
  </si>
  <si>
    <t>"Амурская Топливная Компания"</t>
  </si>
  <si>
    <t>Котельная - Амурская область, Константиновский район, с.Константиновка, ул. Новая 36
Котельная - Амурская область, Константиновский район, с. Константиновка, ул. Советская, 90</t>
  </si>
  <si>
    <t>Концессионное соглашение № 3</t>
  </si>
  <si>
    <t>"Водоканал села Томское"</t>
  </si>
  <si>
    <t>с. Томское, Серышевского района Амурской области</t>
  </si>
  <si>
    <t>Амурская область, Константиновский район, с. Семидомка, ул. Ленина, 37</t>
  </si>
  <si>
    <t>Амурская область, Константиновский район, с. Новотроицкое</t>
  </si>
  <si>
    <t>Амурская область, Константиновский район, с. Орловка, ул. Амурская 13а</t>
  </si>
  <si>
    <t>Концессионное соглашение от 15.11.2017 № 4 на выполнение работ по созданию объектов, модернизации (реконструкции) и замене морально устаревшего и физически изношенного имущества (системы коммунальной инфраструктуры объектов теплоснабжения), и осуществление бесперебойного производства, передачи, распределения и сбыта тепловой энергии</t>
  </si>
  <si>
    <t>Дальневосточная компания</t>
  </si>
  <si>
    <t>п.Архара, ул.Победы, д.52/1</t>
  </si>
  <si>
    <t>Концессионное соглашение от 07.11.2017 № 2 на выполнение работ по созданию объектов, модернизации (реконструкции) и замене морально устаревшего и физически изношенного имущества (системы коммунальной инфраструктуры объектов теплоснабжения), и осуществление бесперебойного производства, передачи, распределения и сбыта тепловой энергии</t>
  </si>
  <si>
    <t>Архаринская теплоснабжающая компания № 3</t>
  </si>
  <si>
    <t>Концессионное соглашение от 07.11.2017 № 1 на выполнение работ по созданию объектов, модернизации (реконструкции) и замене морально устаревшего и физически изношенного имущества (системы коммунальной инфраструктуры объектов теплоснабжения), и осуществление бесперебойного производства, передачи, распределения и сбыта тепловой энергии</t>
  </si>
  <si>
    <t>Архаринская теплоснабжающая компания</t>
  </si>
  <si>
    <t>п.Архара, ул.Ленина, д.91/1; ул.Восточная, д.8; ул.Школьная, д.24 "а"; ул.Ленина, д.105/1; ул.Восточная, ДОС 8/1; ул.Ленина, д.90/1; ул.Октябрьская, д.54/1; ул.Больничная, д.7/1; ул.Школьная, д.2; ул.Школьная, д.4/2; ул.Калинина, д.2</t>
  </si>
  <si>
    <t>Концессионное соглашение от 07.11.2017 № 3 на выполнение работ по созданию объектов, модернизации (реконструкции) и замене морально устаревшего и физически изношенного имущества (системы коммунальной инфраструктуры объектов водоснабжения, водоотведения), и осуществление холодного водоснабжения, водоотведения, в том числе прием и транспортировка сточных вод</t>
  </si>
  <si>
    <t>Амурская область, Константиновский район, с. Коврижка, ул. Школьная, 13</t>
  </si>
  <si>
    <t>Концессионное соглашение в отношении объектов теплоснабжения, находящихся в  муниципальной собственности Шимановского района Амурской области</t>
  </si>
  <si>
    <t>ООО "ДИВА"</t>
  </si>
  <si>
    <t>объекты теплоснабжения в с. Нововоскресеновка, с.Мухино,с.Новогеоргиевка,, с.Свободный Труд, с.Ушаково, с.Селеткан, с.Малиновка, с.Саскаль, с.с.Петруши,с.Чагоян Шимановского района Амурской области</t>
  </si>
  <si>
    <t xml:space="preserve">Концессионное соглашение в отношении объектов водоснабжения и водоотведения, находящихся в муниципальной собственности муниципального образования Октябрьский район Амурской области </t>
  </si>
  <si>
    <t>АДМИНИСТРАЦИЯ ОКТЯБРЬСКОГО РАЙОНА</t>
  </si>
  <si>
    <t>Жилкомсервис</t>
  </si>
  <si>
    <t>Объекты инженерной инфраструктуры и иное имущество, находящееся на территории муниципального образования Октябрьский район</t>
  </si>
  <si>
    <t>Сковородинская теплоснабжающая компания</t>
  </si>
  <si>
    <t>Амурская область, Сковородинский район, жд.ст. Мадалан</t>
  </si>
  <si>
    <t>Сковородинская Теплоснабжающая Компания</t>
  </si>
  <si>
    <t>Амурская область, Сковородинский район, с. Джалинда, ул. Сорокина, 1А</t>
  </si>
  <si>
    <t>Амурская область, Сковородинский район, ж.д.ст. БАМ, ул. Октября, 1</t>
  </si>
  <si>
    <t>Концессионное соглашение на объекты систем коммунальной инфраструктцры и иные объекты коммунального хозяйства</t>
  </si>
  <si>
    <t>Амурская область, г. Сковородино, ул. василевского</t>
  </si>
  <si>
    <t>Амурская область, г. Сковородино, ул. Воровского</t>
  </si>
  <si>
    <t>Амурская область, Сковородинский район, с. Невер, ул. Старика, 63</t>
  </si>
  <si>
    <t>Амурская область, Сковородинский район, с. Невер, ул. Старика, 100</t>
  </si>
  <si>
    <t>Сковорородинская теплоснабжающая компания</t>
  </si>
  <si>
    <t>Амурская область, Сковородинский район, с. Невер, ул. Лермонтова, 7А</t>
  </si>
  <si>
    <t>Амурская область, Сковородинский район, с. Невер, ул. Пушкина</t>
  </si>
  <si>
    <t>КОНЦЕССИОННОЕ СОГЛАШЕНИЕ НА ОБЪЕКТЫ СИСТЕМ КОММУНАЛЬНОЙ ИНФРАСТРУКТУРЫ И ИНЫЕ ОБЪЕКТЫ КОММУНАЛЬНОГО ХОЗЯЙСТВА</t>
  </si>
  <si>
    <t>Амурская область, Сковородинский район, с. Тахтамыгда, ул. Восточная, 3</t>
  </si>
  <si>
    <t>Концессионное соглащение № 13 в отношении объектов теплоснабжения: котельной, водонапорной башни, насосной станции с оборудованием и наружными тепловыми сетями, расположенными по адресу: Амурская область, Мазановский район, с.Таскино, ул.Советская,65</t>
  </si>
  <si>
    <t>Амурская область, Мазановский район, село Таскино, улица Советская,65</t>
  </si>
  <si>
    <t>концессионное соглашение на объекты коммунальной инфраструктуры</t>
  </si>
  <si>
    <t>Водоканал</t>
  </si>
  <si>
    <t>676124,Амурская область, Магдагачинский район, пгт.Магдагачи, район плотины</t>
  </si>
  <si>
    <t>Концессионное соглашение в отношение водоснабжения с.Огоджа</t>
  </si>
  <si>
    <t>Союз ЭдАл</t>
  </si>
  <si>
    <t>с.Огоджа</t>
  </si>
  <si>
    <t>Концессионное соглашение в отношение теплоснабжения с.Огоджа</t>
  </si>
  <si>
    <t>Концессионное соглашение в отношении объектов теплоснабжения с.Ивановское</t>
  </si>
  <si>
    <t>"Сервис ДВ"</t>
  </si>
  <si>
    <t>с. Ивановское</t>
  </si>
  <si>
    <t>Концессионное соглашение в отношение теплоснабжения пгт.Экимчан</t>
  </si>
  <si>
    <t>Комфорт</t>
  </si>
  <si>
    <t>пгт.Экимчан</t>
  </si>
  <si>
    <t>Концессионное соглашение в отношении объектов теплоснабжения п. Златоустовск</t>
  </si>
  <si>
    <t>"Златоустовские коммунальные системы"</t>
  </si>
  <si>
    <t>п. Златоустовск</t>
  </si>
  <si>
    <t>Концессионное соглашение в отношение теплоснабжения с.Стойба</t>
  </si>
  <si>
    <t>Сервис ДВ</t>
  </si>
  <si>
    <t>с.Стойба</t>
  </si>
  <si>
    <t>Концессионное соглашение в отношение теплоснабжения пгт. Февральск</t>
  </si>
  <si>
    <t>Концессионное соглашение в отношение теплоснабжения пгт.Токур</t>
  </si>
  <si>
    <t>пгт.Токур</t>
  </si>
  <si>
    <t>концессионное соглашение в отношении объектов теплоснабжения с.Березовка</t>
  </si>
  <si>
    <t>"Коммунальник-1"</t>
  </si>
  <si>
    <t xml:space="preserve">Амурская область, Ивановский район, с. Березовка ул. Ленина 14- котельная № 1, Амурская обл., Ивановский р-он, с. Березовка ул. Ленина 14-теплосети, Амурская обл., Ивановский р-он, с. Березовка, ул. Кольцевая 1- котельная № 2, с. Березовка ул. Кольцевая, ул. Строительная- теплосети, с. Березовка ул. Красноармейская 130- котельная, с. Березовка ул. Красноармейская 130 - теплотрасса </t>
  </si>
  <si>
    <t>концессионное соглашение в отношении объектов теплоснабжения с.Семиозерка</t>
  </si>
  <si>
    <t>"Вента"</t>
  </si>
  <si>
    <t>Амурская область,Ивановский район, с. Семиозерка ул. Кирова 32/2 - котельная, тепловые сети</t>
  </si>
  <si>
    <t>концессионное соглашение в отношении коммунальной инфраструктуры (объекты централизованной системы холодного водоснабжения) с.Семиозерка</t>
  </si>
  <si>
    <t>Амурская область, Ивановский район, с.Семиозерка</t>
  </si>
  <si>
    <t>концессионное соглашение в отношении объектов водоснабжения с.Березовка</t>
  </si>
  <si>
    <t xml:space="preserve">Амурская обл., Ивановский р-он с. Березовка ул. Ленина 14-насосная стация, ул. Ленина 14 -водопровод, ул. Кольцевая 1 - насосная станция, ул. Кольцевая 1 - водопровод, ул. Кольцевая 1 - водопроводная башня, ул. Красноармейская 130 - скважина 2400, ул. Красноармейская 130 - скважина, ул. Красноармейская 130 - водонапорная башня, ул. Красноармейская 130 -водопровод, с. Березовка - канализац. сети  </t>
  </si>
  <si>
    <t>концессионное соглашение в отношении объектов водоснабжения и водоотведения с.Березовка</t>
  </si>
  <si>
    <t>"Спектр"</t>
  </si>
  <si>
    <t>Амурская обл., Ивановский р-он, с. Березовка ул. 50 лет Октября - скважина 1, скважина 2, здание водонасосной, вонапорная башня, водопровод, с. Березовка ул. 50 лет Октября - здание очистных сооружений, сети канализационные.</t>
  </si>
  <si>
    <t>концессионное соглашение в отношении объектов теплоснабжения с.Петропавловка</t>
  </si>
  <si>
    <t>"Коммунальник- 1"</t>
  </si>
  <si>
    <t xml:space="preserve">Амурская область, Ивановский район, с. Петропавловка пер. Новый, 8 - котельная, Амурская область, Ивановский район, с. Петропавловка, пер. Новый - теплотрасса, </t>
  </si>
  <si>
    <t>16\17 Чергали</t>
  </si>
  <si>
    <t>Тепловик Ресурс</t>
  </si>
  <si>
    <t>Амурская область Ромненский район с. Чергали,</t>
  </si>
  <si>
    <t>...Концессионное соглашение</t>
  </si>
  <si>
    <t>с. Дмитриевка, Ивановский район, ул. Южная 8</t>
  </si>
  <si>
    <t>№ 2/16 Концессионное соглашение</t>
  </si>
  <si>
    <t>АДМИНИСТРАЦИЯ АМАРАНСКОГО СЕЛЬСОВЕТА</t>
  </si>
  <si>
    <t>Амурская область, Ромненский район, село Амаранка</t>
  </si>
  <si>
    <t xml:space="preserve">№ 1/16 Концессионнное соглашение </t>
  </si>
  <si>
    <t xml:space="preserve"> Тепловик Ресурс</t>
  </si>
  <si>
    <t xml:space="preserve">Амурская область, Ромненский район, село Амаранка </t>
  </si>
  <si>
    <t>котельная с.Пригородное</t>
  </si>
  <si>
    <t>АДМИНИСТРАЦИЯ ПРИГОРОДНОГО СЕЛЬСОВЕТА</t>
  </si>
  <si>
    <t xml:space="preserve">Амурская область, Белогорский район с.Пригородное, ул. Рабочая 2-а, </t>
  </si>
  <si>
    <t>АДМИНИСТРАЦИЯ МУРАВЬЕВСКОГО СЕЛЬСОВЕТА</t>
  </si>
  <si>
    <t>Амурская область Тамбовский район с. Резуновка ул. Пионерская 13а</t>
  </si>
  <si>
    <t>ООО "Сервис"</t>
  </si>
  <si>
    <t>Амурская область Тамбовский район с. Муравьевка ул. Комсомольская, 39</t>
  </si>
  <si>
    <t>Коболдо</t>
  </si>
  <si>
    <t>АДМИНИСТРАЦИЯ САДОВСКОГО СЕЛЬСОВЕТА</t>
  </si>
  <si>
    <t>ООО "Садовский теплосервис-1"</t>
  </si>
  <si>
    <t>Амурская область Тамбовский район с.Садовое ул.Ленина 1Б, с.Садовое пер.Почтовый 8А, с.Лозовое ул.Юбилейная 1Б</t>
  </si>
  <si>
    <t>Амурская область Тамбовский район с.Лозовое ул.Юбилейная 1Г</t>
  </si>
  <si>
    <t>Амурская область Тамбовский район с. Резуновка ул. Комсомольска, ул. Школьная
Амурская область Тамбовский район с. Резуновка ул. Пионерская, 13а</t>
  </si>
  <si>
    <t>Амурская область Тамбовский район с. Муравьевка ул. Комсомольская, ул. Почтовая, ул. Школьная</t>
  </si>
  <si>
    <t>Концессионное соглашение в отношении нежилого здания для реконструкции и последующей эксплуатации объекта муниципальной собственности для предоставления услуг по присмотру и уходу за детьми</t>
  </si>
  <si>
    <t>Коновалов Виталий Валерьевич</t>
  </si>
  <si>
    <t>Учреждение дошкольного образования</t>
  </si>
  <si>
    <t>Амурская область, Благовещенский район, село Чигири, улица Виноградная, дом Л-84</t>
  </si>
  <si>
    <t>Концессионное соглашение в отношении объектов водоснабжения, находящихся в собственности муниципального образования Козьмодемьяновский сельсовет</t>
  </si>
  <si>
    <t>Амурская область, Тамбовский район, с.Лазаревка, ул.Молодежная - ул.Центральная - ул.Высокая</t>
  </si>
  <si>
    <t>Амурская область, Тамбовский район, с.Придорожное</t>
  </si>
  <si>
    <t>Амурская область, Тамбовский район, с. Лазаревка, ул. Молодежная, 1. Амурская область, Тамбовский район, с. Лазаревка, ул. Молодежная - ул. Центральная - ул. Высокая</t>
  </si>
  <si>
    <t>"Сервис"</t>
  </si>
  <si>
    <t>Амурская область, Тамбовский район, с.Косицино</t>
  </si>
  <si>
    <t>15/16 Святоруссовский сельсовет</t>
  </si>
  <si>
    <t>АДМИНИСТРАЦИЯ СВЯТОРУССОВСКОГО СЕЛЬСОВЕТА</t>
  </si>
  <si>
    <t>Тепловик ресурс</t>
  </si>
  <si>
    <t>Амурская обл. ромненский р-он с. Святоруссовка ул. Школьная</t>
  </si>
  <si>
    <t>КС</t>
  </si>
  <si>
    <t>"Тепловик ресурс"</t>
  </si>
  <si>
    <t>Амурская область, Ромненский район, с.Дальневосточное</t>
  </si>
  <si>
    <t>14/16 Святоруссовский сельсовет</t>
  </si>
  <si>
    <t>Амурская обл. Ромненеский р-он, с. Святоруссовка ул. Школьная</t>
  </si>
  <si>
    <t>Амурская область, Тамбовский район, с.Привольное</t>
  </si>
  <si>
    <t>Амурская область Константиновский район, с. Ключи, ул. Кировская 45 А.</t>
  </si>
  <si>
    <t>Амурская область, Константиновский район, с. Ключи, ул. Кировская 45</t>
  </si>
  <si>
    <t>Концессионное соглашение в отношении муниципальногог имущества, представляющего собой объекты теплоснабжения муниципального образования Украинский сельсовет</t>
  </si>
  <si>
    <t>АДМИНИСТРАЦИЯ УКРАИНСКОГО СЕЛЬСОВЕТА</t>
  </si>
  <si>
    <t>ООО ЖКХ "Восток"</t>
  </si>
  <si>
    <t>Амурская область, Серышевский район,село Украинка, улица Юбилейная 22а</t>
  </si>
  <si>
    <t>Концессионное соглашение с сфере теплоснабжения с.Садовое</t>
  </si>
  <si>
    <t>Амурская область Тамбовский район с.Садовое ул.Ленина 1Б</t>
  </si>
  <si>
    <t>Реконструкция помещения котельной общей площадью 225,8 кв. м., теплотрассы протяженностью 191,4 м. расположенных по адресу: п. Бурея, ул. Амурская, 3</t>
  </si>
  <si>
    <t>Бурейский хлеб</t>
  </si>
  <si>
    <t>Амурская область, Бурейский район, ул. Амурская, 3</t>
  </si>
  <si>
    <t>концессионное соглашение в отношении объектов теплоснабжения, находящихся в собственности муниципального образование Тамбовский сельсовет</t>
  </si>
  <si>
    <t xml:space="preserve">Амурская область, Тамбовский район, с.Привольное
</t>
  </si>
  <si>
    <t>Прекращен Концессионное соглашение в отношении муниципального имущества, представляющего собой Объекты водоснабжения муниципального образования Усть-Ивановского сельсовета Благовещенского района Амурской облаасти</t>
  </si>
  <si>
    <t>Индивидуальный предприниматель И.П.Борисов</t>
  </si>
  <si>
    <t>Амурская область, Благовещенский район, село Усть-Ивановка, ул.Новая, 26</t>
  </si>
  <si>
    <t>Концессионное соглашение в отношении систем коммунального комплекса</t>
  </si>
  <si>
    <t>Муниципальное унитарное предприятие "Жилкомэнерго"</t>
  </si>
  <si>
    <t>Амурская область, Благовещенский район, с.Чигири, ул.Тепличная 2</t>
  </si>
  <si>
    <t>Реконструкция теплотрассы, расположенной по адресу: с. Безозерное, ул. Диденко, Школьная, Центральная, пер. Мирный</t>
  </si>
  <si>
    <t>Российская федерация Амурская область Тамбовский район с. Жариково с. Свободка</t>
  </si>
  <si>
    <t>Российская Федерация Амурская область Тамбовский район  с. Жаркиово с. Свободка</t>
  </si>
  <si>
    <t>Реконструкция здания котельной общей площадью 295,5 кв. м. с теплотехническим оборудованием, расположенном по адресу: с. Безозерное, ул. Центральная, 8</t>
  </si>
  <si>
    <t>Амурская область, Бурейский район, с. Безозерное, ул. Центральная, 8</t>
  </si>
  <si>
    <t>- Водонапорная башня, Амурская область, Ромненский район, с.Калиновка, ул.Зеленая 12А, год ввода в эксплуатацию 1990, общая площадь 9,2 кв.м.
- Насосная, Амурская область, Ромненский район, с.Калиновка, ул.Зеленая 12А, год ввода в эксплуатацию 1990, общая площадь 8,8 кв.м.</t>
  </si>
  <si>
    <t xml:space="preserve">тепловик ресурс </t>
  </si>
  <si>
    <t xml:space="preserve">амурская область, ромненский район, село Рогозовка улица Центральная 
амурская область, ромненский район, село Рогозовка улица Советская </t>
  </si>
  <si>
    <t>Каховка</t>
  </si>
  <si>
    <t xml:space="preserve">с. Каховка, Амурская область, Ромненский район, ул. 70 лет Октября </t>
  </si>
  <si>
    <t>Концессионное соглашение №1 в отношении объектов теплоснабжения с. Нововоскресеновка Шимановского района Амурской области</t>
  </si>
  <si>
    <t>АДМИНИСТРАЦИЯ НОВОВОСКРЕСЕНОВСКОГО СЕЛЬСОВЕТА</t>
  </si>
  <si>
    <t xml:space="preserve">  "Ушаковское"</t>
  </si>
  <si>
    <t>село Нововоскресеновка Шимановского района Амурской области</t>
  </si>
  <si>
    <t>Реконструкция здания котельной с теплотехническим оборудованием и тепловой сети, расположенной по адресу: с. Долдыкан ул. Центральная</t>
  </si>
  <si>
    <t>Консессионное соглашение № 1</t>
  </si>
  <si>
    <t>АДМИНИСТРАЦИЯ СЕЛЕТКАНСКОГО СЕЛЬСОВЕТА</t>
  </si>
  <si>
    <t xml:space="preserve"> "Ушаковское"</t>
  </si>
  <si>
    <t>с.Селеткан, Шимановского района, Амурской области</t>
  </si>
  <si>
    <t>Концессионное соглашение №1 в отношении объектов теплоснабжения с. Саскаль Шимановского района Амурской области</t>
  </si>
  <si>
    <t>АДМИНИСТРАЦИЯ САСКАЛИНСКОГО СЕЛЬСОВЕТА</t>
  </si>
  <si>
    <t>"Ушаковское"</t>
  </si>
  <si>
    <t>село Саскаль Шимановского района Амурской области</t>
  </si>
  <si>
    <t xml:space="preserve">Реконструкция объектов коммунальной инфраструктуры Старорайчихинского муниципального образования </t>
  </si>
  <si>
    <t>Концессионное соглашение № 1 в отношении объектов теплоснабжения с. Симоново Шимановского района Амурской области</t>
  </si>
  <si>
    <t>АДМИНИСТРАЦИЯ СИМОНОВСКОГО СЕЛЬСОВЕТА</t>
  </si>
  <si>
    <t>Ушаковское</t>
  </si>
  <si>
    <t>село Симоново Шимановского района Амурской области</t>
  </si>
  <si>
    <t>Реконструкция тепловой сети, протяженностью 1674,1 пог. м., расположенной по адресу: Бурейский район, с. Виноградовка, ул. Верхняя, пер. Школьный</t>
  </si>
  <si>
    <t>Тепловервис</t>
  </si>
  <si>
    <t>Амурская область, Бурейский район, с. Виноградовка, ул. Верхняя, пер. Школьный</t>
  </si>
  <si>
    <t>Концессионное соглашение № 1 в отношении объектов теплоснабжения с. Малиновка Шимановского района Амурской области</t>
  </si>
  <si>
    <t>АДМИНИСТРАЦИЯ МАЛИНОВСКОГО СЕЛЬСОВЕТА</t>
  </si>
  <si>
    <t>Общество с Ограниченной ответственностью "Ушаковское"</t>
  </si>
  <si>
    <t>село Малиновка Шимановского района Амурской области</t>
  </si>
  <si>
    <t>16/16 Чергали</t>
  </si>
  <si>
    <t>Амурская обл., Ромненский р-н, с. Чергали, ул. Комсомольская 
Амурская обл., Ромненский р-н, с. Смоляное, ул. Трудовая 2</t>
  </si>
  <si>
    <t>АДМИНИСТРАЦИЯ ШИРОКОЛОГСКОГО СЕЛЬСОВЕТА</t>
  </si>
  <si>
    <t>МУП Благовещенского райолна "Жилкомэнерго"</t>
  </si>
  <si>
    <t>Амурская область Серышевский район с. Широкий Лог , ул Октябрьская, д. 15</t>
  </si>
  <si>
    <t>Концессионное соглашение № 1 в отношении объектов теплоснабжения с.Петруши Шимановского района Амурской области</t>
  </si>
  <si>
    <t>АДМИНИСТРАЦИЯ ПЕТРУШИНСКОГО СЕЛЬСОВЕТА</t>
  </si>
  <si>
    <t>село Петруши Шимановского района Амурской области</t>
  </si>
  <si>
    <t>Реконструкция здания котельной общей площадью 279,2 кв. м. с теплотехническим оборудованием, расположенным по адресу: Бурейский район с. Виноградовка</t>
  </si>
  <si>
    <t xml:space="preserve">Капитальный ремонт и реконструкция (модернизация) коммунальных сетей и иного имущества,  т.ч.:   Здание котельной № 8    1991 года постройки; число этажей – 1; общей площадью 87,3 кв.м. фундамент – бетонный, ленточный; стены – кирпичные; перекрытия – ж/б плиты;  </t>
  </si>
  <si>
    <t>АДМИНИСТРАЦИЯ ГОРОДА ЗЕИ</t>
  </si>
  <si>
    <t>Зейские тепловые сети</t>
  </si>
  <si>
    <t>г. Зея, мкр. Светлый- п. Временный-Зеленая Роща</t>
  </si>
  <si>
    <t>Капитальный ремонт и реконструкция (модернизация) коммунальных сетей и иного имущества,  т.ч.:</t>
  </si>
  <si>
    <t>Водоочистная станция 3</t>
  </si>
  <si>
    <t>г. Зея, район ВОС</t>
  </si>
  <si>
    <t>ООО "Тепло-16"</t>
  </si>
  <si>
    <t>г. Зея, ул. Магистральная,50</t>
  </si>
  <si>
    <t>Тепло 10</t>
  </si>
  <si>
    <t>г. Зея, пер. Угольный,9</t>
  </si>
  <si>
    <t>Концессионное соглашение в отношении автомобильной дороги общего пользования межмуниципального значения "Введеновка-Февральск-Экимчан"(км 303-км 495)</t>
  </si>
  <si>
    <t>Албынский рудник, Маломырский рудник</t>
  </si>
  <si>
    <t>Селемджинский район</t>
  </si>
  <si>
    <t>Реконструкция имущественного коплексаобъектов теплоснабжения муниципального образования Октябрьский район (замена морально устаревшего и физически изношенного  оборорудования и иные мероприятияпо улучшению характеристик и эксплуатационных свойств объекта Соглащения)</t>
  </si>
  <si>
    <t>Варваровский коммунальщик-2</t>
  </si>
  <si>
    <t>муниципальное имущество Октябрьского района объекты теплоснабжения с. Екатеринославка котельные № 1,2,3,5,6,7,9,10,13,16,17,18, по ул. Ленина 1, п. Восточный, с. Николо-Александровка, с Максимовка, с. Короли, с. Борисоглебка, с. Новомихайловка, с. Марьяновка, с. Покровка, с. Романовка, п. Трудовой, с. Песчаноозерка, п. Мухинский и тепловые сети к ним.</t>
  </si>
  <si>
    <t>Зейские системы водоотведения</t>
  </si>
  <si>
    <t>г. Зея, район ЛПК</t>
  </si>
  <si>
    <t>Концессионный договор в отношении пограничного мостового перехода через реку Амур (Хэйлунцзян) в районе городов Благовещенск (РФ) - Хэйхэ (КНР)</t>
  </si>
  <si>
    <t xml:space="preserve">Российско-китайская совместная компания с огрниченной ответственностью по развитию и строительству моста "Амур" (Хэйлунцзян)"
</t>
  </si>
  <si>
    <t>Искусственные дорожные сооружения (мосты, эстакады и пр.)</t>
  </si>
  <si>
    <t xml:space="preserve">район городов Благовещенск (РФ) - Хэйхэ (КНР)
</t>
  </si>
  <si>
    <t>Капитальный ремонт и реконструкция (модернизация) коммунальных сетей и иного имущества,  т.ч.:     Здание котельной № 11 отдельно стоящее здание из пяти этажей с одноэтажными пристройками в т.ч.: основное здание котельной № 11: 1991 года постройки; число этажей – 5; общей площадью 2430,8 кв.м. фундамент – бетонный, ленточный; стены – кирпичные, ж/б панели; перекрытия – ж/б плиты; крыша – мягкая кровля; полы – бетонные, дощатые; проемы оконные – двойные глухие; дверные – дощатые, металлические.  пристройки литер А1, А2, А3: 1991 года постройки; число этажей – 1; общей площадью 327,6 кв.м. фундамент – бетонный, ленточный; стены – кирпичные; перекрытия – ж/б плиты; крыша – шиферная, рубероид; полы – бетонные; проемы оконные – переплеты двойные, глухие; дверные – дощатые, металлические; отмостка; Здание дробильного отделения котельной № 11 отдельно стоящее трехэтажное здание с двумя наземными соединительными галереями топливоподачи из металла цилиндрической формы в т.ч. :основное здание дробильного отделения:  1991 года постройки; число этажей-3; общей площадью 237,7 кв.м.; фундамент – бетонный ленточный; стены - кирпичные; перекрытия – ж/б плиты; крыша – рулонная; полы – бетонные ; проемы   оконные – переплеты двойные глухие; дверные – щитовые; здание тепловой станции подкачки № 3:  1970 года постройки; число этажей-1; общей площадью 96,3 кв.м.; фундамент – ж/бетонный; стены – кирпичные; перекрытия – ж/б плиты; крыша – шиферная; полы – бетонные, дощатые; проемы  оконные – деревянные глухие двойные; дверные – щитовые; отмостка; тепловые сети протяженностью 15600 м. в т.ч. подземная прокладка – 8644 м.; год ввода в эксплуатацию 1975</t>
  </si>
  <si>
    <t>Тепло 20</t>
  </si>
  <si>
    <t>г. Зея, ул. Магистральная,11</t>
  </si>
  <si>
    <t>Капитальный ремонт и реконструкция (модернизация) коммунальных сетей и иного имущества,  т.ч.:  Здание котельной № 10 отдельно стоящее здание с пристроенными гаражами, электрощитовой и токарным цехом: 1991 года постройки; число этажей – 4; общей площадью 2018,4 кв.м. фундамент – бетонный, ленточный; стены – ж/б панели, кирпичные; перекрытия – кирпичные; крыша – металлические профилированные листы; полы – бетонные; проемы оконные – двойные глухие; дверные – щитовые; Здание дробильного отделения котельной № 10 отдельно стоящее здание с одноэтажной кирпичной пристройкой: 1991 года постройки; число этажей-3; общей площадью 168,5 кв.м.; фундамент – бетонный ленточный; стены - кирпичные; перекрытия – ж/б плиты; крыша – металлические профилированные листы; полы – бетонные ; проемы   оконные – переплеты двойные глухие; дверные – щитовые; фундамент под оборудование; здание котельной № 7:  1991 года постройки; число этажей-1; общей площадью 638,5 кв.м.; фундамент – бетонный; стены – кирпичные; перекрытия – ж/б плиты; крыша – шиферная по деревянным стропилам и обрешетке; полы – дощатые; проемы  оконные – деревянные двойные глухие; дверные – деревянные; отмостка; тепловые сети протяженностью 16733 м. в т.ч. подземная прокладка – 8526 м.; год ввода в эксплуатацию 1975</t>
  </si>
  <si>
    <t>Тепло 16</t>
  </si>
  <si>
    <t>г. Зея, пер. Серова,2</t>
  </si>
  <si>
    <t>концессионное соглашение№1в отношении объектов теплоснабжения с.Мухино Шимановского района Амурской области</t>
  </si>
  <si>
    <t>УШАКОВСКОЕ</t>
  </si>
  <si>
    <t xml:space="preserve">КОНЦЕССИОННОЕ СОГЛАШЕНИЕ  в отношении объектов водоснабжения, находящихся в собственности муниципального образования Солнечный сельсовет </t>
  </si>
  <si>
    <t>Водосток</t>
  </si>
  <si>
    <t>Амурская область, Сковородинский район, ж.д.ст.БАМ</t>
  </si>
  <si>
    <t xml:space="preserve">КОНЦЕССИОННОЕ СОГЛАШЕНИЕ  в отношении объектов водоотведения, находящихся в собственности  муниципального образования Солнечный сельсовет </t>
  </si>
  <si>
    <t>ООО "Жилсервис"</t>
  </si>
  <si>
    <t>котельная "База" с.Томичи</t>
  </si>
  <si>
    <t>Амурская область, Белогорский район, с.Томичи, ул.Строительная д.3</t>
  </si>
  <si>
    <t>Концессионное соглашение №1в отношении объектов теплоснабжения с.Чагоян Шимановского района Амурской области</t>
  </si>
  <si>
    <t>АДМИНИСТРАЦИЯ ЧАГОЯНСКОГО СЕЛЬСОВЕТА</t>
  </si>
  <si>
    <t>Чагоян, Шимановский района, Амурской области</t>
  </si>
  <si>
    <t>Котельная с.Амурское ул.Юбилейная № 22 А</t>
  </si>
  <si>
    <t>с.Амурское ул.Юбилейная № 22 А</t>
  </si>
  <si>
    <t>Котельная с.Возжаевка  ул.Центральная № 9 А</t>
  </si>
  <si>
    <t>с.Возжаевка ул.Центральная № 9 А</t>
  </si>
  <si>
    <t>Котельная с.Возжаевка ул.Гагарина 1Б</t>
  </si>
  <si>
    <t>с.Возжаевка ул.Гагарина 1Бс</t>
  </si>
  <si>
    <t>Реконструкция котельных : с. Антоновка, с. Куприяновка, с. Преображеновка, с.. Успеновка, с. Иннокентьевка Завитинского района; котельная №4 г.Завитинск, ул. Советская 81А с оборудованием и сетями водо и теплоснабжения.</t>
  </si>
  <si>
    <t>АДМИНИСТРАЦИЯ ЗАВИТИНСКОГО РАЙОНА</t>
  </si>
  <si>
    <t>ТеплоСервис</t>
  </si>
  <si>
    <t>Амуркая область, Завитинский район</t>
  </si>
  <si>
    <t>котельная "СПТУ" с.Томичи</t>
  </si>
  <si>
    <t>Амурская область, Белогорский район, с.Томичи, ул.Комсомольская д.2</t>
  </si>
  <si>
    <t>котельная с.Васильевка</t>
  </si>
  <si>
    <t>Котельные № 2, № 7, № 9 с оборудованием и сетями теплоснабжения</t>
  </si>
  <si>
    <t>ООО "Тепловик"</t>
  </si>
  <si>
    <t>Котельная № 2 - г.Завитинск, ул.  Степная, 2 Г; Котельная № 7 - г. Завитинск, ул. Луговая, 2 А; Котельная № 9 - г. Завитинск, ул. Пролетарская, 4</t>
  </si>
  <si>
    <t>Реконструкция объектов водоснабжения и водоотведения в г. Завитинске, ул. Советская,81, ул. Советская,83</t>
  </si>
  <si>
    <t>"Энергия-4"</t>
  </si>
  <si>
    <t>Амурская область, г.Завитинск, ул. Советская,81. ул. Советская,83</t>
  </si>
  <si>
    <t>Концессионное соглашение в отношение системы коммунальной инфраструктуры и иных объектов коммунального хозяйства Первомайского сельсовета</t>
  </si>
  <si>
    <t>Альтернатива</t>
  </si>
  <si>
    <t>Амурская область, Тындинский район, с. Первомайское</t>
  </si>
  <si>
    <t>Котельные № 1, № 3 с оборудованием и сетями теплоснабжения</t>
  </si>
  <si>
    <t>ООО "Торгово - производственная компания "Дальстройсервис"</t>
  </si>
  <si>
    <t>Котельная № 1 - Амурская область, г. Завитинск, ул. Куйбышева, 47 А;  Котельная № 3 - Амурская область, г. Завитинск, ул. Ерохинская, 74 А</t>
  </si>
  <si>
    <t>Котельная № 5 с оборудованием и сетями теплоснабжения</t>
  </si>
  <si>
    <t>Амурская область, г. Завитинск, ул. Куйбышева, 100</t>
  </si>
  <si>
    <t>Концессионное соглашение в отношении ситемы коммунальной инфраструктуры с.Солнечное</t>
  </si>
  <si>
    <t>АДМИНИСТРАЦИЯ ПРИОЗЕРНОГО СЕЛЬСОВЕТА</t>
  </si>
  <si>
    <t>Вента</t>
  </si>
  <si>
    <t>Объекты теплоснабжения; Централизованные системы холодного водоснабжения</t>
  </si>
  <si>
    <t xml:space="preserve">Амурская область, Ивановский район, с. Солнечное, пер. Восточный </t>
  </si>
  <si>
    <t>Концессионное соглашение на объекты коммунальной инфраструктуры</t>
  </si>
  <si>
    <t>676124, Магдагачинский район, пгт. Магдагачи</t>
  </si>
  <si>
    <t>ООО "Водоканал"</t>
  </si>
  <si>
    <t>676140, Амурская область, Магдагачинский район, с.Дактуй, ул.Рабочая</t>
  </si>
  <si>
    <t xml:space="preserve">676124, Амурская область, Магдагачинский район, с.Гонжа. </t>
  </si>
  <si>
    <t>КОНЦЕССИОННОЕ СОГЛАШЕНИЕ №1 в отношении объектов теплоснабжения с.Ушаково Шимановского района Амурской области</t>
  </si>
  <si>
    <t>АДМИНИСТРАЦИЯ УШАКОВСКОГО СЕЛЬСОВЕТА</t>
  </si>
  <si>
    <t>улица Новая 1 село Ушаково Шимановский район Амурская область</t>
  </si>
  <si>
    <t>Концесионное соглашение № 1</t>
  </si>
  <si>
    <t>АДМИНИСТРАЦИЯ НОВОГЕОРГИЕВСКОГО СЕЛЬСОВЕТА</t>
  </si>
  <si>
    <t>село Новогеоргиевка Шимановского района Амурской области</t>
  </si>
  <si>
    <t>КОНЦЕССИОННОЕ СОГЛАШЕНИЕ в отношении муниципального имущества, представляющего собой Объект теплоснабжения муниципального образования Лебяжьевского сельсовета</t>
  </si>
  <si>
    <t>АДМИНИСТРАЦИЯ ЛЕБЯЖЬЕВСКОГО СЕЛЬСОВЕТА</t>
  </si>
  <si>
    <t>"Жилкомэнерго"</t>
  </si>
  <si>
    <t>Амурская область, Серышевский район, с. Лебяжье, ул. Иванова, 62</t>
  </si>
  <si>
    <t>Реконструкция (модернизация и замена морально устаревшего и физически изношенного оборудования новым) теплотрассы, расположенной по адресу: с. Родионовка, ул. Школьная, Новая, Пионерская</t>
  </si>
  <si>
    <t>Амурская область, Бурейский район, с. Родионовка, ул. Школьная, Новая, Пионерская</t>
  </si>
  <si>
    <t>Реконструкция (модернизация и замена морально устаревшего и физически изношенного оборудования новым) здания котельной с теплотехническим оборудованием, расположенного по адресу: с. Родионовка, ул. Школьная</t>
  </si>
  <si>
    <t xml:space="preserve">Амурская область, Бурейский район, с. Родионовка, ул. Школьная </t>
  </si>
  <si>
    <t xml:space="preserve">Модернизация котельной с теплотехническим оборудованием, расположенное по адресу: с. Усть-Кивда, ул. Кулустайская, 1А </t>
  </si>
  <si>
    <t xml:space="preserve">Амурская область, Бурейский район, с. Усть-Кивда, ул. Кулустайская, 1А </t>
  </si>
  <si>
    <t>Модернизация котельной с теплотехническим оборудованием, расположенной по адресу: с. Малиновка, ул. Октябрьская</t>
  </si>
  <si>
    <t>Амурская область, Бурейский район, с. Малиновка, ул. Октябрьская</t>
  </si>
  <si>
    <t>Системы холодного водоснабжения и водоотведения</t>
  </si>
  <si>
    <t>УПРАВЛЕНИЕ МУНИЦИПАЛЬНОГО ИМУЩЕСТВА И ЗЕМЕЛЬНЫХ ОТНОШЕНИЙ АДМИНИСТРАЦИИ ГОРОДА ТЫНДЫ</t>
  </si>
  <si>
    <t>ЖДК-Энергоресурс</t>
  </si>
  <si>
    <t>город Тында Амурской области</t>
  </si>
  <si>
    <t xml:space="preserve"> КОНЦЕССИОННОЕ  СОГЛАШЕНИЕ </t>
  </si>
  <si>
    <t>АДМИНИСТРАЦИЯ КАЗАНСКОГО СЕЛЬСОВЕТА</t>
  </si>
  <si>
    <t>Амурская обл.Серышевский район с.Казанка ул.Школьная б/н</t>
  </si>
  <si>
    <t>Реконструкция теплотрассы, расположенной по адресу: с. Усть-Кивда, ул. Центральная, ул. Кулустайская</t>
  </si>
  <si>
    <t>Амурская область, Бурейский район, с. Усть-Кивда, ул. Центральная, ул. Кулустайская</t>
  </si>
  <si>
    <t>Реконструкция здания котельной общей площадью 182,3 с теплотехническим оборудованием, расположенном по адресу: Бурейский район, с. Успеновка, ул. Центральная, 8</t>
  </si>
  <si>
    <t>Амурская область, Бурейский район, с. Успеновка, ул. Центральная, 8</t>
  </si>
  <si>
    <t>Система по производству, передаче и распределению тепловой энергии</t>
  </si>
  <si>
    <t>коцессионное соглашение</t>
  </si>
  <si>
    <t>АДМИНИСТРАЦИЯ ЗНАМЕНСКОГО СЕЛЬСОВЕТА</t>
  </si>
  <si>
    <t>Амурская область Ромненский район с. Знаменка</t>
  </si>
  <si>
    <t>котельная с. Никольское</t>
  </si>
  <si>
    <t>Амурская область, Белогорский район, с. Никольское, ул. Юбилейная 3А</t>
  </si>
  <si>
    <t>Концессионное соглашение № 14 в отношении объектов теплоснабжения: помещения котельной с оборудованием и наружными тепловыми сетями, расположенными по адресу:Амурская область, Мазановсикй район, с.Угловое, ул.Цветочная,2</t>
  </si>
  <si>
    <t>Амурская область, Мазановский район, с.Угловое, ул.Цветочная,2</t>
  </si>
  <si>
    <t>Концессионное соглашение №12 в отношении объектов теплоснабжения: котельной с оборудованием и наружными тепловыми сетями, расположенными по адресу: Амурская область, Мазановский район, с.Сапроново, пер.Школьный,14</t>
  </si>
  <si>
    <t>Амурская область, Мазановский район, с.Сапроново, пер.Школьный,14</t>
  </si>
  <si>
    <t>Концессионное соглашение №10 в отношении объектов теплоснабжения: котельной с оборудованием и наружными тепловыми сетями, расположенными по адресу:Амурская область, Мазановский район, с.Практичи, ул.Новая,1</t>
  </si>
  <si>
    <t>Амурская область, Мазановский район,с.Практичи, ул.Новая,1</t>
  </si>
  <si>
    <t>тепловик ресурс</t>
  </si>
  <si>
    <t>Амурская область, Ромненский район, с. Знаменка, ул. Центральная</t>
  </si>
  <si>
    <t>Концессионное соглашение в отношении системы коммунальной инфраструктуры с. Среднебелая</t>
  </si>
  <si>
    <t>Амурская область, Ивановский район, с. Среднебелая, ул. Индустриальная, 11</t>
  </si>
  <si>
    <t>Энергоресурс</t>
  </si>
  <si>
    <t>Производство, передача и распредление электрической энергии</t>
  </si>
  <si>
    <t>Амурская область, Ромненский район, с. Ромны</t>
  </si>
  <si>
    <t>Реконструкция теплотрассы, расположенной по адресу: п. Бурея, ул. Торговая, 63</t>
  </si>
  <si>
    <t>Бурейская теплоснабжающая компания</t>
  </si>
  <si>
    <t>Амурская область, Бурейский район, п. Бурея, ул. Торговая, 63</t>
  </si>
  <si>
    <t>Реконструкция здания насосной общей площадью 30,8 кв. м. и наружного водопровода протяженностью 772 пог. м., расположенных по адресу: п. Бурея, ул. Октябрьская, 172</t>
  </si>
  <si>
    <t>Амурская область, Бурейский район, п. Бурея, ул. Октябрьская, 172</t>
  </si>
  <si>
    <t>Концессионное соглашение №9 в отношении объектов теплоснабжения: котельной с оборудованием расположенным по адресу:Амурская область, Мазановский район, с.Поповка, ул.Центральная,12</t>
  </si>
  <si>
    <t>Амурская область, Мазановский район, с. Поповка, ул. Центральная, 12</t>
  </si>
  <si>
    <t>Реконструкция помещения котельной общей площадью 57,1 кв. м. и помещения бани общей площадью 170,9 кв. м., расположенных по адресу: п. Бурея, ул. Торговая, 41А</t>
  </si>
  <si>
    <t>Бурейская теплоснабжающая организация</t>
  </si>
  <si>
    <t>Амурская область, Бурейский район, п. Бурея, ул. Торговая, 41А</t>
  </si>
  <si>
    <t>Концессионое соглашение №8 в отношении объектов теплоснабжения: котельной с оборудованием и наружными тепловыми сетями, расположенными по адресу:Амурская область, Мазановский район, с.Мазаново, ул.Ленина,20</t>
  </si>
  <si>
    <t>Амурская область, Мазановский район, с.Мазаново, ул.Ленина, 20</t>
  </si>
  <si>
    <t>Концессионое соглашение №7 в отношении объектов теплоснабжения:котельной с оборудованием и наружными тепловыми сетями, расположенными по адресу:Амурская область, Мазановский район, с.Мазаново, ул.Кирова,14</t>
  </si>
  <si>
    <t>Амурская область, Мазановский район, с.Мазаново, ул.Кирова,14</t>
  </si>
  <si>
    <t>Реконструкция здания котельной общей площадью 69,5 кв. м. и теплотрассы протяженностью 40,15 пог. м., расположенных по адресу: п. Бурея, ул. Партизанская, 42</t>
  </si>
  <si>
    <t>Амурская область, Бурейский район, п. Бурея, ул. Партизанская, 42</t>
  </si>
  <si>
    <t>Реконструкция здания котельной общей площадью 58,6 кв. м. и теплотрассы протяженностью 70 пог. м., расположенных по адресу: п. Бурея, ул. Октябрьская, 85</t>
  </si>
  <si>
    <t>Амурская область, Бурейский район, п. Бурея, ул. Октябрьская, 85</t>
  </si>
  <si>
    <t>Реконструкция здания котельной общей площадью 41,9 кв. м. с теплотехническим оборудованием, расположенного по адресу: п. Бурея, ул. Кировская, 83</t>
  </si>
  <si>
    <t>Амурская область, Бурейский район, п. Бурея, ул. Кировская, 83</t>
  </si>
  <si>
    <t>котельная с. Успеновка</t>
  </si>
  <si>
    <t>Концессионное соглашение №6 в отношении объектов теплоснабжения:котельной с оборудованием и наружными тепловыми сетями, расположенными по адресу:Амурская область,Мазановский район, с.Красноярово, ул.Школьная,20</t>
  </si>
  <si>
    <t>Амурская область,Мазановский район, с.Красноярово, ул.Школьная,20</t>
  </si>
  <si>
    <t>Концессионное соглашение №5 в отношении объектов теплоснабжения: котельной, водонапорной башни с оборудованием и наружными тепловыми сетями, расположенными по адресу:Амурская область, Мазановский район, п.Ивановский, ул.Строителей,10</t>
  </si>
  <si>
    <t>Амурская область, Мазановский район, п.Ивановский, ул.Строителей,10</t>
  </si>
  <si>
    <t>котельная с. Белоцерковка</t>
  </si>
  <si>
    <t>котельная с. Некрасовка</t>
  </si>
  <si>
    <t>Котельная с. Кустанаевка</t>
  </si>
  <si>
    <t>Амурская область, Белогорский район, с. Кустанаевка, ул. Центральная, 33Б</t>
  </si>
  <si>
    <t>котельная с. Новое</t>
  </si>
  <si>
    <t>Котельная с. Лохвицы</t>
  </si>
  <si>
    <t>Амурская область, Ромненский район, с.Поздеевка, ул. Дзержинского;
Амурская область,Ромненский район, с.Поздеевка, ул. Мелиоративная;
Амурская область,Ромненский район, с.Поздеевка, ул. Мелиоративная;
Амурская область,Ромненский район, с.Поздеевка, ул. Дзержинского;
Амурская область,Ромненский район, с.Поздеевка, ул. Мелиоративная;
Амурская область,Ромненский район, с.Поздеевка, ул. Дзержинского</t>
  </si>
  <si>
    <t xml:space="preserve">Котельная, Амурская обл.,Ромненский р-он
с.Калиновка, ул.Зеленая 12.
Тепловые сети,	Амурская обл.,Ромненский р-он
с.Калиновка
</t>
  </si>
  <si>
    <t xml:space="preserve">концессионное соглашение </t>
  </si>
  <si>
    <t>Амурская область,Ромненский район,с.Поздеевка,ул.Мелиоративная;
Амурская область,Ромненский район,с.Поздеевка,ул.Мелиоративная;
Амурская область,Ромненский район,с.Поздеевка,ул.Дзержинского,53;
Амурская область,Ромненский район,с.Поздеевка,ул.Дзержинского;
Амурская область,Ромненский район,с.Верхнебелое,ул.Зеленая,2;
Амурская область,Ромненский район,с.Верхнебелое;</t>
  </si>
  <si>
    <t>Концессионое соглашение №3 в отношении объектов теплоснабжения: котельной, водонапорной башни, насосной станции, с оборудованием и наружными тепловыми сетями, расположенными по адресу: Амурская область, Мазановский район, с.Белоярово, ул.Советская,75а</t>
  </si>
  <si>
    <t>Амурская область, Мазановский район, с.Белоярово, ул.Советская, 75а</t>
  </si>
  <si>
    <t>Консессионое соглашение №2 в отношении объектов теплоснабжения: помещения котельной, расположенной по адресу:Амурская область, Мазановский район, с.Белоярово, ул.Советская,30</t>
  </si>
  <si>
    <t>Амурская область, Мазановский район, с. Белоярово, ул. Советская, 30</t>
  </si>
  <si>
    <t xml:space="preserve">  КОНЦЕССИОННОЕ СОГЛАШЕНИЕ № 1</t>
  </si>
  <si>
    <t>Общество с ограниченной ответственностью «Водный ресурс»</t>
  </si>
  <si>
    <t>МО р.п. (пгт) Прогресс</t>
  </si>
  <si>
    <t>котельная с. Великокнязевка</t>
  </si>
  <si>
    <t>Амурская область, Белогорский район, с. Великокнязевка, ул. Садовая, 15Б</t>
  </si>
  <si>
    <t>Реконструкция здания котельной общей площадью 67,9 кв. м., наружной теплосети протяженностью 712 пог. м., расположенных по адресу: п. Бурея, ул. Октябрьская, 172</t>
  </si>
  <si>
    <t>котельная с. Светиловка</t>
  </si>
  <si>
    <t xml:space="preserve">Концессионное соглашение № 1 в отношении объектов теплоснабжения: котельной с оборудованием и наружными тепловыми сетями, расположенными по адресу: Амурская область, Мазановский район, с.Молчаново, ул.Школьная,2 </t>
  </si>
  <si>
    <t>Амурская область, Мазановский район, с.Молчаново, ул.Школьная,2</t>
  </si>
  <si>
    <t>Адрес места расположения объекта</t>
  </si>
  <si>
    <t>Текущий статус реализации соглашения</t>
  </si>
  <si>
    <t>№ п/п</t>
  </si>
  <si>
    <t>Общая стоимость создания объекта, тыс.рублей</t>
  </si>
  <si>
    <t>ИТОГО</t>
  </si>
  <si>
    <t>Концессионер/ Частная сторона</t>
  </si>
  <si>
    <t>Концедент/ Публичная сторона</t>
  </si>
  <si>
    <t xml:space="preserve">по состоянию на 01.07.2021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</si>
</sst>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indexed="8"/>
      <name val="Calibri"/>
      <family val="2"/>
      <scheme val="minor"/>
    </font>
    <font>
      <b/>
      <sz val="11"/>
      <name val="Calibri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0" fillId="0" borderId="6" xfId="0" applyBorder="1" applyAlignment="1" applyProtection="1">
      <alignment horizontal="center" vertical="top" wrapText="1"/>
      <protection locked="0"/>
    </xf>
    <xf numFmtId="0" fontId="0" fillId="0" borderId="9" xfId="0" applyBorder="1" applyAlignment="1" applyProtection="1">
      <alignment horizontal="center" vertical="top" wrapText="1"/>
      <protection locked="0"/>
    </xf>
    <xf numFmtId="14" fontId="0" fillId="0" borderId="9" xfId="0" applyNumberFormat="1" applyBorder="1" applyAlignment="1" applyProtection="1">
      <alignment horizontal="center" vertical="top" wrapText="1"/>
      <protection locked="0"/>
    </xf>
    <xf numFmtId="0" fontId="0" fillId="0" borderId="11" xfId="0" applyBorder="1" applyAlignment="1" applyProtection="1">
      <alignment horizontal="center" vertical="top" wrapText="1"/>
      <protection locked="0"/>
    </xf>
    <xf numFmtId="0" fontId="0" fillId="0" borderId="3" xfId="0" applyBorder="1"/>
    <xf numFmtId="0" fontId="1" fillId="5" borderId="2" xfId="0" applyFont="1" applyFill="1" applyBorder="1" applyAlignment="1" applyProtection="1">
      <alignment horizontal="center" vertical="top" wrapText="1"/>
      <protection locked="0"/>
    </xf>
    <xf numFmtId="0" fontId="1" fillId="5" borderId="1" xfId="0" applyFont="1" applyFill="1" applyBorder="1" applyAlignment="1" applyProtection="1">
      <alignment horizontal="center" vertical="top" wrapText="1"/>
      <protection locked="0"/>
    </xf>
    <xf numFmtId="0" fontId="1" fillId="5" borderId="4" xfId="0" applyFont="1" applyFill="1" applyBorder="1" applyAlignment="1" applyProtection="1">
      <alignment horizontal="center" vertical="top" wrapText="1"/>
      <protection locked="0"/>
    </xf>
    <xf numFmtId="0" fontId="0" fillId="0" borderId="13" xfId="0" applyBorder="1" applyAlignment="1" applyProtection="1">
      <alignment horizontal="center" vertical="top" wrapText="1"/>
      <protection locked="0"/>
    </xf>
    <xf numFmtId="14" fontId="0" fillId="0" borderId="13" xfId="0" applyNumberFormat="1" applyBorder="1" applyAlignment="1" applyProtection="1">
      <alignment horizontal="center" vertical="top" wrapText="1"/>
      <protection locked="0"/>
    </xf>
    <xf numFmtId="0" fontId="0" fillId="0" borderId="14" xfId="0" applyBorder="1" applyAlignment="1" applyProtection="1">
      <alignment horizontal="center" vertical="top" wrapText="1"/>
      <protection locked="0"/>
    </xf>
    <xf numFmtId="0" fontId="0" fillId="0" borderId="15" xfId="0" applyBorder="1" applyAlignment="1" applyProtection="1">
      <alignment horizontal="center" vertical="top" wrapText="1"/>
      <protection locked="0"/>
    </xf>
    <xf numFmtId="0" fontId="0" fillId="0" borderId="10" xfId="0" applyBorder="1" applyAlignment="1" applyProtection="1">
      <alignment horizontal="center" vertical="top" wrapText="1"/>
      <protection locked="0"/>
    </xf>
    <xf numFmtId="14" fontId="0" fillId="0" borderId="10" xfId="0" applyNumberFormat="1" applyBorder="1" applyAlignment="1" applyProtection="1">
      <alignment horizontal="center" vertical="top" wrapText="1"/>
      <protection locked="0"/>
    </xf>
    <xf numFmtId="0" fontId="0" fillId="0" borderId="7" xfId="0" applyBorder="1" applyAlignment="1" applyProtection="1">
      <alignment horizontal="center" vertical="top" wrapText="1"/>
      <protection locked="0"/>
    </xf>
    <xf numFmtId="0" fontId="0" fillId="0" borderId="12" xfId="0" applyBorder="1" applyAlignment="1" applyProtection="1">
      <alignment horizontal="center" vertical="top" wrapText="1"/>
      <protection locked="0"/>
    </xf>
    <xf numFmtId="0" fontId="0" fillId="4" borderId="2" xfId="0" applyFill="1" applyBorder="1" applyAlignment="1">
      <alignment horizontal="right" vertical="top"/>
    </xf>
    <xf numFmtId="0" fontId="0" fillId="4" borderId="3" xfId="0" applyFill="1" applyBorder="1" applyAlignment="1">
      <alignment horizontal="right" vertical="top"/>
    </xf>
    <xf numFmtId="0" fontId="0" fillId="3" borderId="1" xfId="0" applyFill="1" applyBorder="1" applyAlignment="1">
      <alignment vertical="top"/>
    </xf>
    <xf numFmtId="0" fontId="0" fillId="2" borderId="3" xfId="0" applyFill="1" applyBorder="1" applyAlignment="1">
      <alignment horizontal="center" vertical="top"/>
    </xf>
    <xf numFmtId="0" fontId="0" fillId="2" borderId="4" xfId="0" applyFill="1" applyBorder="1" applyAlignment="1">
      <alignment horizontal="center" vertical="top"/>
    </xf>
    <xf numFmtId="0" fontId="0" fillId="0" borderId="0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16" xfId="0" applyBorder="1" applyAlignment="1">
      <alignment horizontal="right" vertical="top"/>
    </xf>
    <xf numFmtId="0" fontId="0" fillId="0" borderId="17" xfId="0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478"/>
  <sheetViews>
    <sheetView tabSelected="1" zoomScale="70" zoomScaleNormal="70" workbookViewId="0">
      <selection activeCell="N3" sqref="N3"/>
    </sheetView>
  </sheetViews>
  <sheetFormatPr defaultRowHeight="14.4" x14ac:dyDescent="0.3"/>
  <cols>
    <col min="1" max="1" width="4.44140625" style="24" customWidth="1"/>
    <col min="2" max="2" width="33.77734375" style="24" customWidth="1"/>
    <col min="3" max="4" width="16.21875" style="24" customWidth="1"/>
    <col min="5" max="5" width="17.33203125" style="24" customWidth="1"/>
    <col min="6" max="6" width="18.109375" style="24" customWidth="1"/>
    <col min="7" max="7" width="18.44140625" style="24" customWidth="1"/>
    <col min="8" max="8" width="17" style="25" customWidth="1"/>
    <col min="9" max="9" width="17.44140625" style="24" customWidth="1"/>
    <col min="10" max="10" width="18.21875" style="25" customWidth="1"/>
    <col min="11" max="11" width="16.21875" style="23" customWidth="1"/>
    <col min="12" max="49" width="8.88671875" style="1"/>
  </cols>
  <sheetData>
    <row r="1" spans="1:49" ht="15" thickBot="1" x14ac:dyDescent="0.35">
      <c r="A1" s="26" t="s">
        <v>936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49" s="6" customFormat="1" ht="49.2" customHeight="1" thickBot="1" x14ac:dyDescent="0.35">
      <c r="A2" s="7" t="s">
        <v>931</v>
      </c>
      <c r="B2" s="7" t="s">
        <v>0</v>
      </c>
      <c r="C2" s="7" t="s">
        <v>2</v>
      </c>
      <c r="D2" s="7" t="s">
        <v>3</v>
      </c>
      <c r="E2" s="7" t="s">
        <v>1</v>
      </c>
      <c r="F2" s="7" t="s">
        <v>935</v>
      </c>
      <c r="G2" s="7" t="s">
        <v>934</v>
      </c>
      <c r="H2" s="8" t="s">
        <v>932</v>
      </c>
      <c r="I2" s="7" t="s">
        <v>4</v>
      </c>
      <c r="J2" s="8" t="s">
        <v>929</v>
      </c>
      <c r="K2" s="9" t="s">
        <v>930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</row>
    <row r="3" spans="1:49" ht="79.8" customHeight="1" x14ac:dyDescent="0.3">
      <c r="A3" s="10">
        <v>1</v>
      </c>
      <c r="B3" s="10" t="s">
        <v>5</v>
      </c>
      <c r="C3" s="11">
        <v>44043</v>
      </c>
      <c r="D3" s="11">
        <v>44182</v>
      </c>
      <c r="E3" s="10" t="s">
        <v>8</v>
      </c>
      <c r="F3" s="10" t="s">
        <v>6</v>
      </c>
      <c r="G3" s="10" t="s">
        <v>7</v>
      </c>
      <c r="H3" s="12">
        <v>7000</v>
      </c>
      <c r="I3" s="10">
        <v>7</v>
      </c>
      <c r="J3" s="12" t="s">
        <v>9</v>
      </c>
      <c r="K3" s="13" t="s">
        <v>10</v>
      </c>
    </row>
    <row r="4" spans="1:49" ht="72" x14ac:dyDescent="0.3">
      <c r="A4" s="3">
        <f>A3+1</f>
        <v>2</v>
      </c>
      <c r="B4" s="3" t="s">
        <v>11</v>
      </c>
      <c r="C4" s="4">
        <v>44043</v>
      </c>
      <c r="D4" s="4">
        <v>44334</v>
      </c>
      <c r="E4" s="3" t="s">
        <v>8</v>
      </c>
      <c r="F4" s="3" t="s">
        <v>6</v>
      </c>
      <c r="G4" s="3" t="s">
        <v>12</v>
      </c>
      <c r="H4" s="2">
        <v>3500</v>
      </c>
      <c r="I4" s="3">
        <v>7</v>
      </c>
      <c r="J4" s="2" t="s">
        <v>9</v>
      </c>
      <c r="K4" s="5" t="s">
        <v>10</v>
      </c>
    </row>
    <row r="5" spans="1:49" ht="57.6" x14ac:dyDescent="0.3">
      <c r="A5" s="3">
        <f t="shared" ref="A5:A68" si="0">A4+1</f>
        <v>3</v>
      </c>
      <c r="B5" s="3" t="s">
        <v>13</v>
      </c>
      <c r="C5" s="4">
        <v>44239</v>
      </c>
      <c r="D5" s="4">
        <v>44256</v>
      </c>
      <c r="E5" s="3" t="s">
        <v>8</v>
      </c>
      <c r="F5" s="3" t="s">
        <v>14</v>
      </c>
      <c r="G5" s="3" t="s">
        <v>15</v>
      </c>
      <c r="H5" s="2">
        <v>4652.2039999999997</v>
      </c>
      <c r="I5" s="3">
        <v>3.84</v>
      </c>
      <c r="J5" s="2" t="s">
        <v>16</v>
      </c>
      <c r="K5" s="5" t="s">
        <v>17</v>
      </c>
    </row>
    <row r="6" spans="1:49" ht="57.6" x14ac:dyDescent="0.3">
      <c r="A6" s="3">
        <f t="shared" si="0"/>
        <v>4</v>
      </c>
      <c r="B6" s="3" t="s">
        <v>18</v>
      </c>
      <c r="C6" s="4">
        <v>44067</v>
      </c>
      <c r="D6" s="4">
        <v>44207</v>
      </c>
      <c r="E6" s="3" t="s">
        <v>8</v>
      </c>
      <c r="F6" s="3" t="s">
        <v>6</v>
      </c>
      <c r="G6" s="3" t="s">
        <v>19</v>
      </c>
      <c r="H6" s="2">
        <v>2000</v>
      </c>
      <c r="I6" s="3">
        <v>6</v>
      </c>
      <c r="J6" s="2" t="s">
        <v>20</v>
      </c>
      <c r="K6" s="5" t="s">
        <v>10</v>
      </c>
    </row>
    <row r="7" spans="1:49" ht="57.6" x14ac:dyDescent="0.3">
      <c r="A7" s="3">
        <f t="shared" si="0"/>
        <v>5</v>
      </c>
      <c r="B7" s="3" t="s">
        <v>21</v>
      </c>
      <c r="C7" s="4">
        <v>44043</v>
      </c>
      <c r="D7" s="4">
        <v>44182</v>
      </c>
      <c r="E7" s="3" t="s">
        <v>8</v>
      </c>
      <c r="F7" s="3" t="s">
        <v>6</v>
      </c>
      <c r="G7" s="3" t="s">
        <v>22</v>
      </c>
      <c r="H7" s="2">
        <v>1000.006</v>
      </c>
      <c r="I7" s="3">
        <v>7</v>
      </c>
      <c r="J7" s="2" t="s">
        <v>20</v>
      </c>
      <c r="K7" s="5" t="s">
        <v>17</v>
      </c>
    </row>
    <row r="8" spans="1:49" ht="129.6" x14ac:dyDescent="0.3">
      <c r="A8" s="3">
        <f t="shared" si="0"/>
        <v>6</v>
      </c>
      <c r="B8" s="3" t="s">
        <v>23</v>
      </c>
      <c r="C8" s="4">
        <v>44272</v>
      </c>
      <c r="D8" s="4">
        <v>44277</v>
      </c>
      <c r="E8" s="3" t="s">
        <v>26</v>
      </c>
      <c r="F8" s="3" t="s">
        <v>24</v>
      </c>
      <c r="G8" s="3" t="s">
        <v>25</v>
      </c>
      <c r="H8" s="2">
        <v>601.76</v>
      </c>
      <c r="I8" s="3">
        <v>10</v>
      </c>
      <c r="J8" s="2" t="s">
        <v>27</v>
      </c>
      <c r="K8" s="5" t="s">
        <v>17</v>
      </c>
    </row>
    <row r="9" spans="1:49" ht="72" x14ac:dyDescent="0.3">
      <c r="A9" s="3">
        <f t="shared" si="0"/>
        <v>7</v>
      </c>
      <c r="B9" s="3" t="s">
        <v>28</v>
      </c>
      <c r="C9" s="4">
        <v>44043</v>
      </c>
      <c r="D9" s="4">
        <v>44182</v>
      </c>
      <c r="E9" s="3" t="s">
        <v>8</v>
      </c>
      <c r="F9" s="3" t="s">
        <v>6</v>
      </c>
      <c r="G9" s="3" t="s">
        <v>29</v>
      </c>
      <c r="H9" s="2">
        <v>3500</v>
      </c>
      <c r="I9" s="3">
        <v>7</v>
      </c>
      <c r="J9" s="2" t="s">
        <v>9</v>
      </c>
      <c r="K9" s="5" t="s">
        <v>10</v>
      </c>
    </row>
    <row r="10" spans="1:49" ht="100.8" x14ac:dyDescent="0.3">
      <c r="A10" s="3">
        <f t="shared" si="0"/>
        <v>8</v>
      </c>
      <c r="B10" s="3" t="s">
        <v>30</v>
      </c>
      <c r="C10" s="3"/>
      <c r="D10" s="4">
        <v>44053</v>
      </c>
      <c r="E10" s="3" t="s">
        <v>8</v>
      </c>
      <c r="F10" s="3" t="s">
        <v>31</v>
      </c>
      <c r="G10" s="3" t="s">
        <v>32</v>
      </c>
      <c r="H10" s="2">
        <v>0</v>
      </c>
      <c r="I10" s="3">
        <v>8.98</v>
      </c>
      <c r="J10" s="2" t="s">
        <v>33</v>
      </c>
      <c r="K10" s="5" t="s">
        <v>10</v>
      </c>
    </row>
    <row r="11" spans="1:49" ht="115.2" x14ac:dyDescent="0.3">
      <c r="A11" s="3">
        <f t="shared" si="0"/>
        <v>9</v>
      </c>
      <c r="B11" s="3" t="s">
        <v>34</v>
      </c>
      <c r="C11" s="3"/>
      <c r="D11" s="4">
        <v>44053</v>
      </c>
      <c r="E11" s="3" t="s">
        <v>35</v>
      </c>
      <c r="F11" s="3" t="s">
        <v>31</v>
      </c>
      <c r="G11" s="3" t="s">
        <v>32</v>
      </c>
      <c r="H11" s="2">
        <v>1975.4</v>
      </c>
      <c r="I11" s="3">
        <v>8.98</v>
      </c>
      <c r="J11" s="2" t="s">
        <v>33</v>
      </c>
      <c r="K11" s="5" t="s">
        <v>10</v>
      </c>
    </row>
    <row r="12" spans="1:49" ht="115.2" x14ac:dyDescent="0.3">
      <c r="A12" s="3">
        <f t="shared" si="0"/>
        <v>10</v>
      </c>
      <c r="B12" s="3" t="s">
        <v>36</v>
      </c>
      <c r="C12" s="3"/>
      <c r="D12" s="4">
        <v>43824</v>
      </c>
      <c r="E12" s="3" t="s">
        <v>35</v>
      </c>
      <c r="F12" s="3" t="s">
        <v>31</v>
      </c>
      <c r="G12" s="3" t="s">
        <v>37</v>
      </c>
      <c r="H12" s="2">
        <v>3586.8</v>
      </c>
      <c r="I12" s="3">
        <v>8.01</v>
      </c>
      <c r="J12" s="2" t="s">
        <v>38</v>
      </c>
      <c r="K12" s="5" t="s">
        <v>10</v>
      </c>
    </row>
    <row r="13" spans="1:49" ht="57.6" x14ac:dyDescent="0.3">
      <c r="A13" s="3">
        <f t="shared" si="0"/>
        <v>11</v>
      </c>
      <c r="B13" s="3" t="s">
        <v>39</v>
      </c>
      <c r="C13" s="4">
        <v>43983</v>
      </c>
      <c r="D13" s="4">
        <v>44063</v>
      </c>
      <c r="E13" s="3" t="s">
        <v>35</v>
      </c>
      <c r="F13" s="3" t="s">
        <v>6</v>
      </c>
      <c r="G13" s="3" t="s">
        <v>40</v>
      </c>
      <c r="H13" s="2">
        <v>767</v>
      </c>
      <c r="I13" s="3">
        <v>3</v>
      </c>
      <c r="J13" s="2" t="s">
        <v>41</v>
      </c>
      <c r="K13" s="5" t="s">
        <v>10</v>
      </c>
    </row>
    <row r="14" spans="1:49" ht="115.2" x14ac:dyDescent="0.3">
      <c r="A14" s="3">
        <f t="shared" si="0"/>
        <v>12</v>
      </c>
      <c r="B14" s="3" t="s">
        <v>42</v>
      </c>
      <c r="C14" s="4">
        <v>43887</v>
      </c>
      <c r="D14" s="4">
        <v>44074</v>
      </c>
      <c r="E14" s="3" t="s">
        <v>8</v>
      </c>
      <c r="F14" s="3" t="s">
        <v>31</v>
      </c>
      <c r="G14" s="3" t="s">
        <v>43</v>
      </c>
      <c r="H14" s="2">
        <v>1020.6</v>
      </c>
      <c r="I14" s="3">
        <v>9.09</v>
      </c>
      <c r="J14" s="2" t="s">
        <v>44</v>
      </c>
      <c r="K14" s="5" t="s">
        <v>10</v>
      </c>
    </row>
    <row r="15" spans="1:49" ht="86.4" x14ac:dyDescent="0.3">
      <c r="A15" s="3">
        <f t="shared" si="0"/>
        <v>13</v>
      </c>
      <c r="B15" s="3" t="s">
        <v>45</v>
      </c>
      <c r="C15" s="4">
        <v>44020</v>
      </c>
      <c r="D15" s="4">
        <v>44085</v>
      </c>
      <c r="E15" s="3" t="s">
        <v>8</v>
      </c>
      <c r="F15" s="3" t="s">
        <v>46</v>
      </c>
      <c r="G15" s="3" t="s">
        <v>47</v>
      </c>
      <c r="H15" s="2">
        <v>3790</v>
      </c>
      <c r="I15" s="3">
        <v>3</v>
      </c>
      <c r="J15" s="2" t="s">
        <v>48</v>
      </c>
      <c r="K15" s="5" t="s">
        <v>10</v>
      </c>
    </row>
    <row r="16" spans="1:49" ht="57.6" x14ac:dyDescent="0.3">
      <c r="A16" s="3">
        <f t="shared" si="0"/>
        <v>14</v>
      </c>
      <c r="B16" s="3" t="s">
        <v>49</v>
      </c>
      <c r="C16" s="4">
        <v>43825</v>
      </c>
      <c r="D16" s="4">
        <v>43839</v>
      </c>
      <c r="E16" s="3" t="s">
        <v>8</v>
      </c>
      <c r="F16" s="3" t="s">
        <v>50</v>
      </c>
      <c r="G16" s="3" t="s">
        <v>51</v>
      </c>
      <c r="H16" s="2">
        <v>0</v>
      </c>
      <c r="I16" s="3">
        <v>10.01</v>
      </c>
      <c r="J16" s="2" t="s">
        <v>52</v>
      </c>
      <c r="K16" s="5" t="s">
        <v>10</v>
      </c>
    </row>
    <row r="17" spans="1:11" ht="57.6" x14ac:dyDescent="0.3">
      <c r="A17" s="3">
        <f t="shared" si="0"/>
        <v>15</v>
      </c>
      <c r="B17" s="3" t="s">
        <v>53</v>
      </c>
      <c r="C17" s="4">
        <v>43839</v>
      </c>
      <c r="D17" s="4">
        <v>43831</v>
      </c>
      <c r="E17" s="3" t="s">
        <v>8</v>
      </c>
      <c r="F17" s="3" t="s">
        <v>54</v>
      </c>
      <c r="G17" s="3" t="s">
        <v>55</v>
      </c>
      <c r="H17" s="2">
        <v>1445</v>
      </c>
      <c r="I17" s="3">
        <v>5</v>
      </c>
      <c r="J17" s="2" t="s">
        <v>56</v>
      </c>
      <c r="K17" s="5" t="s">
        <v>10</v>
      </c>
    </row>
    <row r="18" spans="1:11" ht="57.6" x14ac:dyDescent="0.3">
      <c r="A18" s="3">
        <f t="shared" si="0"/>
        <v>16</v>
      </c>
      <c r="B18" s="3" t="s">
        <v>53</v>
      </c>
      <c r="C18" s="4">
        <v>43839</v>
      </c>
      <c r="D18" s="4">
        <v>43831</v>
      </c>
      <c r="E18" s="3" t="s">
        <v>8</v>
      </c>
      <c r="F18" s="3" t="s">
        <v>54</v>
      </c>
      <c r="G18" s="3" t="s">
        <v>57</v>
      </c>
      <c r="H18" s="2">
        <v>70.033000000000001</v>
      </c>
      <c r="I18" s="3">
        <v>5</v>
      </c>
      <c r="J18" s="2" t="s">
        <v>58</v>
      </c>
      <c r="K18" s="5" t="s">
        <v>10</v>
      </c>
    </row>
    <row r="19" spans="1:11" ht="66" customHeight="1" x14ac:dyDescent="0.3">
      <c r="A19" s="3">
        <f t="shared" si="0"/>
        <v>17</v>
      </c>
      <c r="B19" s="3" t="s">
        <v>53</v>
      </c>
      <c r="C19" s="4">
        <v>43839</v>
      </c>
      <c r="D19" s="4">
        <v>43831</v>
      </c>
      <c r="E19" s="3" t="s">
        <v>8</v>
      </c>
      <c r="F19" s="3" t="s">
        <v>54</v>
      </c>
      <c r="G19" s="3" t="s">
        <v>55</v>
      </c>
      <c r="H19" s="2">
        <v>2320</v>
      </c>
      <c r="I19" s="3">
        <v>5</v>
      </c>
      <c r="J19" s="2" t="s">
        <v>59</v>
      </c>
      <c r="K19" s="5" t="s">
        <v>10</v>
      </c>
    </row>
    <row r="20" spans="1:11" ht="57.6" x14ac:dyDescent="0.3">
      <c r="A20" s="3">
        <f t="shared" si="0"/>
        <v>18</v>
      </c>
      <c r="B20" s="3" t="s">
        <v>53</v>
      </c>
      <c r="C20" s="4">
        <v>43839</v>
      </c>
      <c r="D20" s="4">
        <v>43831</v>
      </c>
      <c r="E20" s="3" t="s">
        <v>8</v>
      </c>
      <c r="F20" s="3" t="s">
        <v>54</v>
      </c>
      <c r="G20" s="3" t="s">
        <v>55</v>
      </c>
      <c r="H20" s="2">
        <v>973.65</v>
      </c>
      <c r="I20" s="3">
        <v>5</v>
      </c>
      <c r="J20" s="2" t="s">
        <v>60</v>
      </c>
      <c r="K20" s="5" t="s">
        <v>10</v>
      </c>
    </row>
    <row r="21" spans="1:11" ht="57.6" x14ac:dyDescent="0.3">
      <c r="A21" s="3">
        <f t="shared" si="0"/>
        <v>19</v>
      </c>
      <c r="B21" s="3" t="s">
        <v>61</v>
      </c>
      <c r="C21" s="4">
        <v>43839</v>
      </c>
      <c r="D21" s="4">
        <v>43831</v>
      </c>
      <c r="E21" s="3" t="s">
        <v>8</v>
      </c>
      <c r="F21" s="3" t="s">
        <v>54</v>
      </c>
      <c r="G21" s="3" t="s">
        <v>55</v>
      </c>
      <c r="H21" s="2">
        <v>246.28800000000001</v>
      </c>
      <c r="I21" s="3">
        <v>5</v>
      </c>
      <c r="J21" s="2" t="s">
        <v>62</v>
      </c>
      <c r="K21" s="5" t="s">
        <v>10</v>
      </c>
    </row>
    <row r="22" spans="1:11" ht="57.6" x14ac:dyDescent="0.3">
      <c r="A22" s="3">
        <f t="shared" si="0"/>
        <v>20</v>
      </c>
      <c r="B22" s="3" t="s">
        <v>63</v>
      </c>
      <c r="C22" s="4">
        <v>43839</v>
      </c>
      <c r="D22" s="4">
        <v>43831</v>
      </c>
      <c r="E22" s="3" t="s">
        <v>8</v>
      </c>
      <c r="F22" s="3" t="s">
        <v>54</v>
      </c>
      <c r="G22" s="3" t="s">
        <v>55</v>
      </c>
      <c r="H22" s="2">
        <v>967.6</v>
      </c>
      <c r="I22" s="3">
        <v>5</v>
      </c>
      <c r="J22" s="2" t="s">
        <v>64</v>
      </c>
      <c r="K22" s="5" t="s">
        <v>10</v>
      </c>
    </row>
    <row r="23" spans="1:11" ht="115.2" x14ac:dyDescent="0.3">
      <c r="A23" s="3">
        <f t="shared" si="0"/>
        <v>21</v>
      </c>
      <c r="B23" s="3" t="s">
        <v>65</v>
      </c>
      <c r="C23" s="3"/>
      <c r="D23" s="4">
        <v>43804</v>
      </c>
      <c r="E23" s="3" t="s">
        <v>35</v>
      </c>
      <c r="F23" s="3" t="s">
        <v>31</v>
      </c>
      <c r="G23" s="3" t="s">
        <v>66</v>
      </c>
      <c r="H23" s="2">
        <v>4887.43</v>
      </c>
      <c r="I23" s="3">
        <v>9.01</v>
      </c>
      <c r="J23" s="2" t="s">
        <v>67</v>
      </c>
      <c r="K23" s="5" t="s">
        <v>10</v>
      </c>
    </row>
    <row r="24" spans="1:11" ht="57.6" x14ac:dyDescent="0.3">
      <c r="A24" s="3">
        <f t="shared" si="0"/>
        <v>22</v>
      </c>
      <c r="B24" s="3" t="s">
        <v>73</v>
      </c>
      <c r="C24" s="4">
        <v>41815</v>
      </c>
      <c r="D24" s="4">
        <v>41886</v>
      </c>
      <c r="E24" s="3" t="s">
        <v>76</v>
      </c>
      <c r="F24" s="3" t="s">
        <v>74</v>
      </c>
      <c r="G24" s="3" t="s">
        <v>75</v>
      </c>
      <c r="H24" s="2">
        <v>2500</v>
      </c>
      <c r="I24" s="3">
        <v>5</v>
      </c>
      <c r="J24" s="2" t="s">
        <v>77</v>
      </c>
      <c r="K24" s="5" t="s">
        <v>10</v>
      </c>
    </row>
    <row r="25" spans="1:11" ht="57.6" x14ac:dyDescent="0.3">
      <c r="A25" s="3">
        <f t="shared" si="0"/>
        <v>23</v>
      </c>
      <c r="B25" s="3" t="s">
        <v>82</v>
      </c>
      <c r="C25" s="4">
        <v>42052</v>
      </c>
      <c r="D25" s="4">
        <v>42124</v>
      </c>
      <c r="E25" s="3" t="s">
        <v>35</v>
      </c>
      <c r="F25" s="3" t="s">
        <v>74</v>
      </c>
      <c r="G25" s="3" t="s">
        <v>83</v>
      </c>
      <c r="H25" s="2">
        <v>10000</v>
      </c>
      <c r="I25" s="3">
        <v>5</v>
      </c>
      <c r="J25" s="2" t="s">
        <v>77</v>
      </c>
      <c r="K25" s="5" t="s">
        <v>10</v>
      </c>
    </row>
    <row r="26" spans="1:11" ht="57.6" x14ac:dyDescent="0.3">
      <c r="A26" s="3">
        <f t="shared" si="0"/>
        <v>24</v>
      </c>
      <c r="B26" s="3" t="s">
        <v>85</v>
      </c>
      <c r="C26" s="4">
        <v>43525</v>
      </c>
      <c r="D26" s="4">
        <v>43405</v>
      </c>
      <c r="E26" s="3" t="s">
        <v>8</v>
      </c>
      <c r="F26" s="3" t="s">
        <v>78</v>
      </c>
      <c r="G26" s="3" t="s">
        <v>86</v>
      </c>
      <c r="H26" s="2">
        <v>101.289</v>
      </c>
      <c r="I26" s="3">
        <v>2.2000000000000002</v>
      </c>
      <c r="J26" s="2" t="s">
        <v>87</v>
      </c>
      <c r="K26" s="5" t="s">
        <v>10</v>
      </c>
    </row>
    <row r="27" spans="1:11" ht="57.6" x14ac:dyDescent="0.3">
      <c r="A27" s="3">
        <f t="shared" si="0"/>
        <v>25</v>
      </c>
      <c r="B27" s="3" t="s">
        <v>88</v>
      </c>
      <c r="C27" s="4">
        <v>43920</v>
      </c>
      <c r="D27" s="4">
        <v>44063</v>
      </c>
      <c r="E27" s="3" t="s">
        <v>8</v>
      </c>
      <c r="F27" s="3" t="s">
        <v>6</v>
      </c>
      <c r="G27" s="3" t="s">
        <v>89</v>
      </c>
      <c r="H27" s="2">
        <v>30000</v>
      </c>
      <c r="I27" s="3">
        <v>5</v>
      </c>
      <c r="J27" s="2" t="s">
        <v>90</v>
      </c>
      <c r="K27" s="5" t="s">
        <v>10</v>
      </c>
    </row>
    <row r="28" spans="1:11" ht="72" x14ac:dyDescent="0.3">
      <c r="A28" s="3">
        <f t="shared" si="0"/>
        <v>26</v>
      </c>
      <c r="B28" s="3" t="s">
        <v>91</v>
      </c>
      <c r="C28" s="4">
        <v>43909</v>
      </c>
      <c r="D28" s="4">
        <v>44056</v>
      </c>
      <c r="E28" s="3" t="s">
        <v>8</v>
      </c>
      <c r="F28" s="3" t="s">
        <v>6</v>
      </c>
      <c r="G28" s="3" t="s">
        <v>92</v>
      </c>
      <c r="H28" s="2">
        <v>5000</v>
      </c>
      <c r="I28" s="3">
        <v>5</v>
      </c>
      <c r="J28" s="2" t="s">
        <v>93</v>
      </c>
      <c r="K28" s="5" t="s">
        <v>10</v>
      </c>
    </row>
    <row r="29" spans="1:11" ht="57.6" x14ac:dyDescent="0.3">
      <c r="A29" s="3">
        <f t="shared" si="0"/>
        <v>27</v>
      </c>
      <c r="B29" s="3" t="s">
        <v>94</v>
      </c>
      <c r="C29" s="4">
        <v>44057</v>
      </c>
      <c r="D29" s="4">
        <v>43452</v>
      </c>
      <c r="E29" s="3" t="s">
        <v>76</v>
      </c>
      <c r="F29" s="3" t="s">
        <v>74</v>
      </c>
      <c r="G29" s="3" t="s">
        <v>95</v>
      </c>
      <c r="H29" s="2">
        <v>1136</v>
      </c>
      <c r="I29" s="3">
        <v>5</v>
      </c>
      <c r="J29" s="2" t="s">
        <v>77</v>
      </c>
      <c r="K29" s="5" t="s">
        <v>96</v>
      </c>
    </row>
    <row r="30" spans="1:11" ht="57.6" x14ac:dyDescent="0.3">
      <c r="A30" s="3">
        <f t="shared" si="0"/>
        <v>28</v>
      </c>
      <c r="B30" s="3" t="s">
        <v>97</v>
      </c>
      <c r="C30" s="4">
        <v>41815</v>
      </c>
      <c r="D30" s="4">
        <v>41886</v>
      </c>
      <c r="E30" s="3" t="s">
        <v>35</v>
      </c>
      <c r="F30" s="3" t="s">
        <v>74</v>
      </c>
      <c r="G30" s="3" t="s">
        <v>98</v>
      </c>
      <c r="H30" s="2">
        <v>5000</v>
      </c>
      <c r="I30" s="3">
        <v>5</v>
      </c>
      <c r="J30" s="2" t="s">
        <v>77</v>
      </c>
      <c r="K30" s="5" t="s">
        <v>10</v>
      </c>
    </row>
    <row r="31" spans="1:11" ht="57.6" x14ac:dyDescent="0.3">
      <c r="A31" s="3">
        <f t="shared" si="0"/>
        <v>29</v>
      </c>
      <c r="B31" s="3" t="s">
        <v>99</v>
      </c>
      <c r="C31" s="3"/>
      <c r="D31" s="4">
        <v>43854</v>
      </c>
      <c r="E31" s="3" t="s">
        <v>8</v>
      </c>
      <c r="F31" s="3" t="s">
        <v>80</v>
      </c>
      <c r="G31" s="3" t="s">
        <v>100</v>
      </c>
      <c r="H31" s="2">
        <v>1657</v>
      </c>
      <c r="I31" s="3">
        <v>10</v>
      </c>
      <c r="J31" s="2" t="s">
        <v>101</v>
      </c>
      <c r="K31" s="5" t="s">
        <v>10</v>
      </c>
    </row>
    <row r="32" spans="1:11" ht="403.2" x14ac:dyDescent="0.3">
      <c r="A32" s="3">
        <f t="shared" si="0"/>
        <v>30</v>
      </c>
      <c r="B32" s="3" t="s">
        <v>102</v>
      </c>
      <c r="C32" s="4">
        <v>43826</v>
      </c>
      <c r="D32" s="4">
        <v>43827</v>
      </c>
      <c r="E32" s="3" t="s">
        <v>8</v>
      </c>
      <c r="F32" s="3" t="s">
        <v>103</v>
      </c>
      <c r="G32" s="3" t="s">
        <v>104</v>
      </c>
      <c r="H32" s="2">
        <v>7070.5</v>
      </c>
      <c r="I32" s="3">
        <v>10</v>
      </c>
      <c r="J32" s="2" t="s">
        <v>105</v>
      </c>
      <c r="K32" s="5" t="s">
        <v>10</v>
      </c>
    </row>
    <row r="33" spans="1:11" ht="43.2" x14ac:dyDescent="0.3">
      <c r="A33" s="3">
        <f t="shared" si="0"/>
        <v>31</v>
      </c>
      <c r="B33" s="3" t="s">
        <v>49</v>
      </c>
      <c r="C33" s="4">
        <v>43818</v>
      </c>
      <c r="D33" s="4">
        <v>43819</v>
      </c>
      <c r="E33" s="3" t="s">
        <v>8</v>
      </c>
      <c r="F33" s="3" t="s">
        <v>106</v>
      </c>
      <c r="G33" s="3" t="s">
        <v>104</v>
      </c>
      <c r="H33" s="2">
        <v>1738.06</v>
      </c>
      <c r="I33" s="3">
        <v>10</v>
      </c>
      <c r="J33" s="2" t="s">
        <v>107</v>
      </c>
      <c r="K33" s="5" t="s">
        <v>10</v>
      </c>
    </row>
    <row r="34" spans="1:11" ht="43.2" x14ac:dyDescent="0.3">
      <c r="A34" s="3">
        <f t="shared" si="0"/>
        <v>32</v>
      </c>
      <c r="B34" s="3" t="s">
        <v>110</v>
      </c>
      <c r="C34" s="4">
        <v>43830</v>
      </c>
      <c r="D34" s="4">
        <v>43839</v>
      </c>
      <c r="E34" s="3" t="s">
        <v>8</v>
      </c>
      <c r="F34" s="3" t="s">
        <v>111</v>
      </c>
      <c r="G34" s="3" t="s">
        <v>112</v>
      </c>
      <c r="H34" s="2">
        <v>2200</v>
      </c>
      <c r="I34" s="3">
        <v>10</v>
      </c>
      <c r="J34" s="2" t="s">
        <v>113</v>
      </c>
      <c r="K34" s="5" t="s">
        <v>10</v>
      </c>
    </row>
    <row r="35" spans="1:11" ht="72" x14ac:dyDescent="0.3">
      <c r="A35" s="3">
        <f t="shared" si="0"/>
        <v>33</v>
      </c>
      <c r="B35" s="3" t="s">
        <v>119</v>
      </c>
      <c r="C35" s="4">
        <v>44272</v>
      </c>
      <c r="D35" s="4">
        <v>44305</v>
      </c>
      <c r="E35" s="3" t="s">
        <v>122</v>
      </c>
      <c r="F35" s="3" t="s">
        <v>120</v>
      </c>
      <c r="G35" s="3" t="s">
        <v>121</v>
      </c>
      <c r="H35" s="2">
        <v>1168115</v>
      </c>
      <c r="I35" s="3">
        <v>15</v>
      </c>
      <c r="J35" s="2" t="s">
        <v>123</v>
      </c>
      <c r="K35" s="5" t="s">
        <v>10</v>
      </c>
    </row>
    <row r="36" spans="1:11" ht="57.6" x14ac:dyDescent="0.3">
      <c r="A36" s="3">
        <f t="shared" si="0"/>
        <v>34</v>
      </c>
      <c r="B36" s="3" t="s">
        <v>127</v>
      </c>
      <c r="C36" s="4">
        <v>43845</v>
      </c>
      <c r="D36" s="4">
        <v>43854</v>
      </c>
      <c r="E36" s="3" t="s">
        <v>8</v>
      </c>
      <c r="F36" s="3"/>
      <c r="G36" s="3" t="s">
        <v>51</v>
      </c>
      <c r="H36" s="2">
        <v>1138</v>
      </c>
      <c r="I36" s="3">
        <v>10</v>
      </c>
      <c r="J36" s="2" t="s">
        <v>128</v>
      </c>
      <c r="K36" s="5" t="s">
        <v>10</v>
      </c>
    </row>
    <row r="37" spans="1:11" ht="115.2" x14ac:dyDescent="0.3">
      <c r="A37" s="3">
        <f t="shared" si="0"/>
        <v>35</v>
      </c>
      <c r="B37" s="3" t="s">
        <v>49</v>
      </c>
      <c r="C37" s="4">
        <v>43893</v>
      </c>
      <c r="D37" s="4">
        <v>44165</v>
      </c>
      <c r="E37" s="3" t="s">
        <v>35</v>
      </c>
      <c r="F37" s="3" t="s">
        <v>129</v>
      </c>
      <c r="G37" s="3" t="s">
        <v>130</v>
      </c>
      <c r="H37" s="2">
        <v>1225.4000000000001</v>
      </c>
      <c r="I37" s="3">
        <v>10</v>
      </c>
      <c r="J37" s="2" t="s">
        <v>131</v>
      </c>
      <c r="K37" s="5" t="s">
        <v>10</v>
      </c>
    </row>
    <row r="38" spans="1:11" ht="115.2" x14ac:dyDescent="0.3">
      <c r="A38" s="3">
        <f t="shared" si="0"/>
        <v>36</v>
      </c>
      <c r="B38" s="3" t="s">
        <v>132</v>
      </c>
      <c r="C38" s="4">
        <v>43846</v>
      </c>
      <c r="D38" s="4">
        <v>43846</v>
      </c>
      <c r="E38" s="3" t="s">
        <v>35</v>
      </c>
      <c r="F38" s="3" t="s">
        <v>133</v>
      </c>
      <c r="G38" s="3" t="s">
        <v>134</v>
      </c>
      <c r="H38" s="2">
        <v>450</v>
      </c>
      <c r="I38" s="3">
        <v>15</v>
      </c>
      <c r="J38" s="2" t="s">
        <v>135</v>
      </c>
      <c r="K38" s="5" t="s">
        <v>10</v>
      </c>
    </row>
    <row r="39" spans="1:11" ht="57.6" x14ac:dyDescent="0.3">
      <c r="A39" s="3">
        <f t="shared" si="0"/>
        <v>37</v>
      </c>
      <c r="B39" s="3" t="s">
        <v>136</v>
      </c>
      <c r="C39" s="4">
        <v>43824</v>
      </c>
      <c r="D39" s="4">
        <v>43809</v>
      </c>
      <c r="E39" s="3" t="s">
        <v>8</v>
      </c>
      <c r="F39" s="3" t="s">
        <v>137</v>
      </c>
      <c r="G39" s="3" t="s">
        <v>138</v>
      </c>
      <c r="H39" s="2">
        <v>19007.7</v>
      </c>
      <c r="I39" s="3">
        <v>10.01</v>
      </c>
      <c r="J39" s="2" t="s">
        <v>139</v>
      </c>
      <c r="K39" s="5" t="s">
        <v>10</v>
      </c>
    </row>
    <row r="40" spans="1:11" ht="115.2" x14ac:dyDescent="0.3">
      <c r="A40" s="3">
        <f t="shared" si="0"/>
        <v>38</v>
      </c>
      <c r="B40" s="3" t="s">
        <v>140</v>
      </c>
      <c r="C40" s="4">
        <v>43942</v>
      </c>
      <c r="D40" s="4">
        <v>43945</v>
      </c>
      <c r="E40" s="3" t="s">
        <v>143</v>
      </c>
      <c r="F40" s="3" t="s">
        <v>141</v>
      </c>
      <c r="G40" s="3" t="s">
        <v>142</v>
      </c>
      <c r="H40" s="2">
        <v>200000</v>
      </c>
      <c r="I40" s="3">
        <v>30</v>
      </c>
      <c r="J40" s="2" t="s">
        <v>144</v>
      </c>
      <c r="K40" s="5" t="s">
        <v>10</v>
      </c>
    </row>
    <row r="41" spans="1:11" ht="43.2" x14ac:dyDescent="0.3">
      <c r="A41" s="3">
        <f t="shared" si="0"/>
        <v>39</v>
      </c>
      <c r="B41" s="3" t="s">
        <v>145</v>
      </c>
      <c r="C41" s="4">
        <v>43945</v>
      </c>
      <c r="D41" s="4">
        <v>43951</v>
      </c>
      <c r="E41" s="3" t="s">
        <v>8</v>
      </c>
      <c r="F41" s="3" t="s">
        <v>146</v>
      </c>
      <c r="G41" s="3" t="s">
        <v>147</v>
      </c>
      <c r="H41" s="2">
        <v>374.60599999999999</v>
      </c>
      <c r="I41" s="3">
        <v>4</v>
      </c>
      <c r="J41" s="2" t="s">
        <v>148</v>
      </c>
      <c r="K41" s="5" t="s">
        <v>10</v>
      </c>
    </row>
    <row r="42" spans="1:11" ht="57.6" x14ac:dyDescent="0.3">
      <c r="A42" s="3">
        <f t="shared" si="0"/>
        <v>40</v>
      </c>
      <c r="B42" s="3" t="s">
        <v>149</v>
      </c>
      <c r="C42" s="4">
        <v>43920</v>
      </c>
      <c r="D42" s="4">
        <v>43922</v>
      </c>
      <c r="E42" s="3" t="s">
        <v>35</v>
      </c>
      <c r="F42" s="3" t="s">
        <v>146</v>
      </c>
      <c r="G42" s="3" t="s">
        <v>147</v>
      </c>
      <c r="H42" s="2">
        <v>879.9</v>
      </c>
      <c r="I42" s="3">
        <v>5</v>
      </c>
      <c r="J42" s="2" t="s">
        <v>150</v>
      </c>
      <c r="K42" s="5" t="s">
        <v>10</v>
      </c>
    </row>
    <row r="43" spans="1:11" ht="57.6" x14ac:dyDescent="0.3">
      <c r="A43" s="3">
        <f t="shared" si="0"/>
        <v>41</v>
      </c>
      <c r="B43" s="3" t="s">
        <v>151</v>
      </c>
      <c r="C43" s="4">
        <v>43878</v>
      </c>
      <c r="D43" s="4">
        <v>43878</v>
      </c>
      <c r="E43" s="3" t="s">
        <v>8</v>
      </c>
      <c r="F43" s="3" t="s">
        <v>146</v>
      </c>
      <c r="G43" s="3" t="s">
        <v>147</v>
      </c>
      <c r="H43" s="2">
        <v>17921.835999999999</v>
      </c>
      <c r="I43" s="3">
        <v>4</v>
      </c>
      <c r="J43" s="2" t="s">
        <v>150</v>
      </c>
      <c r="K43" s="5" t="s">
        <v>10</v>
      </c>
    </row>
    <row r="44" spans="1:11" ht="57.6" x14ac:dyDescent="0.3">
      <c r="A44" s="3">
        <f t="shared" si="0"/>
        <v>42</v>
      </c>
      <c r="B44" s="3" t="s">
        <v>152</v>
      </c>
      <c r="C44" s="4">
        <v>43780</v>
      </c>
      <c r="D44" s="4">
        <v>43888</v>
      </c>
      <c r="E44" s="3" t="s">
        <v>8</v>
      </c>
      <c r="F44" s="3" t="s">
        <v>6</v>
      </c>
      <c r="G44" s="3" t="s">
        <v>153</v>
      </c>
      <c r="H44" s="2">
        <v>3139.8</v>
      </c>
      <c r="I44" s="3">
        <v>5.85</v>
      </c>
      <c r="J44" s="2" t="s">
        <v>154</v>
      </c>
      <c r="K44" s="5" t="s">
        <v>10</v>
      </c>
    </row>
    <row r="45" spans="1:11" ht="288" x14ac:dyDescent="0.3">
      <c r="A45" s="3">
        <f t="shared" si="0"/>
        <v>43</v>
      </c>
      <c r="B45" s="3" t="s">
        <v>155</v>
      </c>
      <c r="C45" s="4">
        <v>43819</v>
      </c>
      <c r="D45" s="4">
        <v>43819</v>
      </c>
      <c r="E45" s="3" t="s">
        <v>8</v>
      </c>
      <c r="F45" s="3" t="s">
        <v>125</v>
      </c>
      <c r="G45" s="3" t="s">
        <v>156</v>
      </c>
      <c r="H45" s="2">
        <v>2321.0500000000002</v>
      </c>
      <c r="I45" s="3">
        <v>10</v>
      </c>
      <c r="J45" s="2" t="s">
        <v>157</v>
      </c>
      <c r="K45" s="5" t="s">
        <v>10</v>
      </c>
    </row>
    <row r="46" spans="1:11" ht="86.4" x14ac:dyDescent="0.3">
      <c r="A46" s="3">
        <f t="shared" si="0"/>
        <v>44</v>
      </c>
      <c r="B46" s="3" t="s">
        <v>158</v>
      </c>
      <c r="C46" s="4">
        <v>43501</v>
      </c>
      <c r="D46" s="4">
        <v>43501</v>
      </c>
      <c r="E46" s="3" t="s">
        <v>8</v>
      </c>
      <c r="F46" s="3" t="s">
        <v>159</v>
      </c>
      <c r="G46" s="3" t="s">
        <v>160</v>
      </c>
      <c r="H46" s="2">
        <v>690</v>
      </c>
      <c r="I46" s="3">
        <v>10</v>
      </c>
      <c r="J46" s="2" t="s">
        <v>161</v>
      </c>
      <c r="K46" s="5" t="s">
        <v>10</v>
      </c>
    </row>
    <row r="47" spans="1:11" ht="72" x14ac:dyDescent="0.3">
      <c r="A47" s="3">
        <f t="shared" si="0"/>
        <v>45</v>
      </c>
      <c r="B47" s="3" t="s">
        <v>49</v>
      </c>
      <c r="C47" s="4">
        <v>43882</v>
      </c>
      <c r="D47" s="4">
        <v>43891</v>
      </c>
      <c r="E47" s="3" t="s">
        <v>8</v>
      </c>
      <c r="F47" s="3" t="s">
        <v>81</v>
      </c>
      <c r="G47" s="3" t="s">
        <v>162</v>
      </c>
      <c r="H47" s="2">
        <v>19513.79</v>
      </c>
      <c r="I47" s="3">
        <v>10</v>
      </c>
      <c r="J47" s="2" t="s">
        <v>163</v>
      </c>
      <c r="K47" s="5" t="s">
        <v>10</v>
      </c>
    </row>
    <row r="48" spans="1:11" ht="43.2" x14ac:dyDescent="0.3">
      <c r="A48" s="3">
        <f t="shared" si="0"/>
        <v>46</v>
      </c>
      <c r="B48" s="3" t="s">
        <v>164</v>
      </c>
      <c r="C48" s="4">
        <v>43647</v>
      </c>
      <c r="D48" s="4">
        <v>43787</v>
      </c>
      <c r="E48" s="3" t="s">
        <v>8</v>
      </c>
      <c r="F48" s="3" t="s">
        <v>68</v>
      </c>
      <c r="G48" s="3" t="s">
        <v>165</v>
      </c>
      <c r="H48" s="2">
        <v>15784</v>
      </c>
      <c r="I48" s="3">
        <v>10</v>
      </c>
      <c r="J48" s="2" t="s">
        <v>166</v>
      </c>
      <c r="K48" s="5" t="s">
        <v>10</v>
      </c>
    </row>
    <row r="49" spans="1:11" ht="129.6" x14ac:dyDescent="0.3">
      <c r="A49" s="3">
        <f t="shared" si="0"/>
        <v>47</v>
      </c>
      <c r="B49" s="3" t="s">
        <v>167</v>
      </c>
      <c r="C49" s="4">
        <v>43791</v>
      </c>
      <c r="D49" s="4">
        <v>44309</v>
      </c>
      <c r="E49" s="3" t="s">
        <v>169</v>
      </c>
      <c r="F49" s="3" t="s">
        <v>118</v>
      </c>
      <c r="G49" s="3" t="s">
        <v>168</v>
      </c>
      <c r="H49" s="2">
        <v>7006000</v>
      </c>
      <c r="I49" s="3">
        <v>30</v>
      </c>
      <c r="J49" s="2" t="s">
        <v>123</v>
      </c>
      <c r="K49" s="5" t="s">
        <v>10</v>
      </c>
    </row>
    <row r="50" spans="1:11" ht="72" x14ac:dyDescent="0.3">
      <c r="A50" s="3">
        <f t="shared" si="0"/>
        <v>48</v>
      </c>
      <c r="B50" s="3" t="s">
        <v>170</v>
      </c>
      <c r="C50" s="4">
        <v>43686</v>
      </c>
      <c r="D50" s="4">
        <v>43787</v>
      </c>
      <c r="E50" s="3" t="s">
        <v>8</v>
      </c>
      <c r="F50" s="3" t="s">
        <v>171</v>
      </c>
      <c r="G50" s="3" t="s">
        <v>172</v>
      </c>
      <c r="H50" s="2">
        <v>703.26499999999999</v>
      </c>
      <c r="I50" s="3">
        <v>4</v>
      </c>
      <c r="J50" s="2" t="s">
        <v>173</v>
      </c>
      <c r="K50" s="5" t="s">
        <v>10</v>
      </c>
    </row>
    <row r="51" spans="1:11" ht="72" x14ac:dyDescent="0.3">
      <c r="A51" s="3">
        <f t="shared" si="0"/>
        <v>49</v>
      </c>
      <c r="B51" s="3" t="s">
        <v>174</v>
      </c>
      <c r="C51" s="4">
        <v>43497</v>
      </c>
      <c r="D51" s="4">
        <v>43581</v>
      </c>
      <c r="E51" s="3" t="s">
        <v>8</v>
      </c>
      <c r="F51" s="3" t="s">
        <v>175</v>
      </c>
      <c r="G51" s="3" t="s">
        <v>176</v>
      </c>
      <c r="H51" s="2">
        <v>806.25099999999998</v>
      </c>
      <c r="I51" s="3">
        <v>4.7</v>
      </c>
      <c r="J51" s="2" t="s">
        <v>177</v>
      </c>
      <c r="K51" s="5" t="s">
        <v>10</v>
      </c>
    </row>
    <row r="52" spans="1:11" ht="158.4" x14ac:dyDescent="0.3">
      <c r="A52" s="3">
        <f t="shared" si="0"/>
        <v>50</v>
      </c>
      <c r="B52" s="3" t="s">
        <v>178</v>
      </c>
      <c r="C52" s="4">
        <v>43670</v>
      </c>
      <c r="D52" s="4">
        <v>43678</v>
      </c>
      <c r="E52" s="3" t="s">
        <v>8</v>
      </c>
      <c r="F52" s="3" t="s">
        <v>179</v>
      </c>
      <c r="G52" s="3" t="s">
        <v>180</v>
      </c>
      <c r="H52" s="2">
        <v>690</v>
      </c>
      <c r="I52" s="3">
        <v>3</v>
      </c>
      <c r="J52" s="2" t="s">
        <v>181</v>
      </c>
      <c r="K52" s="5" t="s">
        <v>10</v>
      </c>
    </row>
    <row r="53" spans="1:11" ht="288" x14ac:dyDescent="0.3">
      <c r="A53" s="3">
        <f t="shared" si="0"/>
        <v>51</v>
      </c>
      <c r="B53" s="3" t="s">
        <v>182</v>
      </c>
      <c r="C53" s="4">
        <v>43301</v>
      </c>
      <c r="D53" s="4">
        <v>43416</v>
      </c>
      <c r="E53" s="3" t="s">
        <v>35</v>
      </c>
      <c r="F53" s="3" t="s">
        <v>116</v>
      </c>
      <c r="G53" s="3" t="s">
        <v>183</v>
      </c>
      <c r="H53" s="2">
        <v>967</v>
      </c>
      <c r="I53" s="3">
        <v>15</v>
      </c>
      <c r="J53" s="2" t="s">
        <v>184</v>
      </c>
      <c r="K53" s="5" t="s">
        <v>10</v>
      </c>
    </row>
    <row r="54" spans="1:11" ht="86.4" x14ac:dyDescent="0.3">
      <c r="A54" s="3">
        <f t="shared" si="0"/>
        <v>52</v>
      </c>
      <c r="B54" s="3" t="s">
        <v>185</v>
      </c>
      <c r="C54" s="4">
        <v>43153</v>
      </c>
      <c r="D54" s="4">
        <v>43178</v>
      </c>
      <c r="E54" s="3" t="s">
        <v>187</v>
      </c>
      <c r="F54" s="3" t="s">
        <v>118</v>
      </c>
      <c r="G54" s="3" t="s">
        <v>186</v>
      </c>
      <c r="H54" s="2">
        <v>607727.27</v>
      </c>
      <c r="I54" s="3">
        <v>6.8</v>
      </c>
      <c r="J54" s="2" t="s">
        <v>188</v>
      </c>
      <c r="K54" s="5" t="s">
        <v>17</v>
      </c>
    </row>
    <row r="55" spans="1:11" ht="187.2" x14ac:dyDescent="0.3">
      <c r="A55" s="3">
        <f t="shared" si="0"/>
        <v>53</v>
      </c>
      <c r="B55" s="3" t="s">
        <v>189</v>
      </c>
      <c r="C55" s="4">
        <v>43297</v>
      </c>
      <c r="D55" s="4">
        <v>43416</v>
      </c>
      <c r="E55" s="3" t="s">
        <v>8</v>
      </c>
      <c r="F55" s="3" t="s">
        <v>116</v>
      </c>
      <c r="G55" s="3" t="s">
        <v>183</v>
      </c>
      <c r="H55" s="2">
        <v>4500</v>
      </c>
      <c r="I55" s="3">
        <v>15</v>
      </c>
      <c r="J55" s="2" t="s">
        <v>190</v>
      </c>
      <c r="K55" s="5" t="s">
        <v>10</v>
      </c>
    </row>
    <row r="56" spans="1:11" ht="57.6" x14ac:dyDescent="0.3">
      <c r="A56" s="3">
        <f t="shared" si="0"/>
        <v>54</v>
      </c>
      <c r="B56" s="3" t="s">
        <v>191</v>
      </c>
      <c r="C56" s="4">
        <v>43791</v>
      </c>
      <c r="D56" s="4">
        <v>43797</v>
      </c>
      <c r="E56" s="3" t="s">
        <v>193</v>
      </c>
      <c r="F56" s="3" t="s">
        <v>114</v>
      </c>
      <c r="G56" s="3" t="s">
        <v>192</v>
      </c>
      <c r="H56" s="2">
        <v>5000</v>
      </c>
      <c r="I56" s="3">
        <v>49</v>
      </c>
      <c r="J56" s="2" t="s">
        <v>194</v>
      </c>
      <c r="K56" s="5" t="s">
        <v>10</v>
      </c>
    </row>
    <row r="57" spans="1:11" ht="72" x14ac:dyDescent="0.3">
      <c r="A57" s="3">
        <f t="shared" si="0"/>
        <v>55</v>
      </c>
      <c r="B57" s="3" t="s">
        <v>195</v>
      </c>
      <c r="C57" s="4">
        <v>43748</v>
      </c>
      <c r="D57" s="4">
        <v>43753</v>
      </c>
      <c r="E57" s="3" t="s">
        <v>8</v>
      </c>
      <c r="F57" s="3" t="s">
        <v>114</v>
      </c>
      <c r="G57" s="3" t="s">
        <v>196</v>
      </c>
      <c r="H57" s="2">
        <v>1334.45</v>
      </c>
      <c r="I57" s="3">
        <v>15</v>
      </c>
      <c r="J57" s="2" t="s">
        <v>197</v>
      </c>
      <c r="K57" s="5" t="s">
        <v>10</v>
      </c>
    </row>
    <row r="58" spans="1:11" ht="72" x14ac:dyDescent="0.3">
      <c r="A58" s="3">
        <f t="shared" si="0"/>
        <v>56</v>
      </c>
      <c r="B58" s="3" t="s">
        <v>198</v>
      </c>
      <c r="C58" s="4">
        <v>43705</v>
      </c>
      <c r="D58" s="4">
        <v>43706</v>
      </c>
      <c r="E58" s="3" t="s">
        <v>8</v>
      </c>
      <c r="F58" s="3" t="s">
        <v>114</v>
      </c>
      <c r="G58" s="3" t="s">
        <v>199</v>
      </c>
      <c r="H58" s="2">
        <v>1836</v>
      </c>
      <c r="I58" s="3">
        <v>15</v>
      </c>
      <c r="J58" s="2" t="s">
        <v>194</v>
      </c>
      <c r="K58" s="5" t="s">
        <v>10</v>
      </c>
    </row>
    <row r="59" spans="1:11" ht="273.60000000000002" x14ac:dyDescent="0.3">
      <c r="A59" s="3">
        <f t="shared" si="0"/>
        <v>57</v>
      </c>
      <c r="B59" s="3" t="s">
        <v>200</v>
      </c>
      <c r="C59" s="4">
        <v>42962</v>
      </c>
      <c r="D59" s="4">
        <v>42975</v>
      </c>
      <c r="E59" s="3" t="s">
        <v>8</v>
      </c>
      <c r="F59" s="3" t="s">
        <v>116</v>
      </c>
      <c r="G59" s="3" t="s">
        <v>201</v>
      </c>
      <c r="H59" s="2">
        <v>2550</v>
      </c>
      <c r="I59" s="3">
        <v>5</v>
      </c>
      <c r="J59" s="2" t="s">
        <v>202</v>
      </c>
      <c r="K59" s="5" t="s">
        <v>96</v>
      </c>
    </row>
    <row r="60" spans="1:11" ht="57.6" x14ac:dyDescent="0.3">
      <c r="A60" s="3">
        <f t="shared" si="0"/>
        <v>58</v>
      </c>
      <c r="B60" s="3" t="s">
        <v>203</v>
      </c>
      <c r="C60" s="4">
        <v>42251</v>
      </c>
      <c r="D60" s="4">
        <v>42255</v>
      </c>
      <c r="E60" s="3" t="s">
        <v>35</v>
      </c>
      <c r="F60" s="3" t="s">
        <v>68</v>
      </c>
      <c r="G60" s="3" t="s">
        <v>204</v>
      </c>
      <c r="H60" s="2">
        <v>360</v>
      </c>
      <c r="I60" s="3">
        <v>10</v>
      </c>
      <c r="J60" s="2" t="s">
        <v>205</v>
      </c>
      <c r="K60" s="5" t="s">
        <v>10</v>
      </c>
    </row>
    <row r="61" spans="1:11" ht="57.6" x14ac:dyDescent="0.3">
      <c r="A61" s="3">
        <f t="shared" si="0"/>
        <v>59</v>
      </c>
      <c r="B61" s="3" t="s">
        <v>49</v>
      </c>
      <c r="C61" s="4">
        <v>43690</v>
      </c>
      <c r="D61" s="4">
        <v>43775</v>
      </c>
      <c r="E61" s="3" t="s">
        <v>35</v>
      </c>
      <c r="F61" s="3" t="s">
        <v>129</v>
      </c>
      <c r="G61" s="3" t="s">
        <v>206</v>
      </c>
      <c r="H61" s="2">
        <v>520</v>
      </c>
      <c r="I61" s="3">
        <v>10</v>
      </c>
      <c r="J61" s="2" t="s">
        <v>207</v>
      </c>
      <c r="K61" s="5" t="s">
        <v>10</v>
      </c>
    </row>
    <row r="62" spans="1:11" ht="57.6" x14ac:dyDescent="0.3">
      <c r="A62" s="3">
        <f t="shared" si="0"/>
        <v>60</v>
      </c>
      <c r="B62" s="3" t="s">
        <v>208</v>
      </c>
      <c r="C62" s="4">
        <v>43411</v>
      </c>
      <c r="D62" s="4">
        <v>43416</v>
      </c>
      <c r="E62" s="3" t="s">
        <v>76</v>
      </c>
      <c r="F62" s="3" t="s">
        <v>209</v>
      </c>
      <c r="G62" s="3" t="s">
        <v>183</v>
      </c>
      <c r="H62" s="2">
        <v>997</v>
      </c>
      <c r="I62" s="3">
        <v>14.99</v>
      </c>
      <c r="J62" s="2" t="s">
        <v>210</v>
      </c>
      <c r="K62" s="5" t="s">
        <v>10</v>
      </c>
    </row>
    <row r="63" spans="1:11" ht="72" x14ac:dyDescent="0.3">
      <c r="A63" s="3">
        <f t="shared" si="0"/>
        <v>61</v>
      </c>
      <c r="B63" s="3" t="s">
        <v>211</v>
      </c>
      <c r="C63" s="4">
        <v>43398</v>
      </c>
      <c r="D63" s="4">
        <v>43398</v>
      </c>
      <c r="E63" s="3" t="s">
        <v>35</v>
      </c>
      <c r="F63" s="3" t="s">
        <v>212</v>
      </c>
      <c r="G63" s="3" t="s">
        <v>213</v>
      </c>
      <c r="H63" s="2">
        <v>592.20000000000005</v>
      </c>
      <c r="I63" s="3">
        <v>10</v>
      </c>
      <c r="J63" s="2" t="s">
        <v>214</v>
      </c>
      <c r="K63" s="5" t="s">
        <v>10</v>
      </c>
    </row>
    <row r="64" spans="1:11" ht="86.4" x14ac:dyDescent="0.3">
      <c r="A64" s="3">
        <f t="shared" si="0"/>
        <v>62</v>
      </c>
      <c r="B64" s="3" t="s">
        <v>211</v>
      </c>
      <c r="C64" s="4">
        <v>43397</v>
      </c>
      <c r="D64" s="4">
        <v>43402</v>
      </c>
      <c r="E64" s="3" t="s">
        <v>35</v>
      </c>
      <c r="F64" s="3" t="s">
        <v>215</v>
      </c>
      <c r="G64" s="3" t="s">
        <v>216</v>
      </c>
      <c r="H64" s="2">
        <v>789</v>
      </c>
      <c r="I64" s="3">
        <v>10</v>
      </c>
      <c r="J64" s="2" t="s">
        <v>217</v>
      </c>
      <c r="K64" s="5" t="s">
        <v>10</v>
      </c>
    </row>
    <row r="65" spans="1:11" ht="86.4" x14ac:dyDescent="0.3">
      <c r="A65" s="3">
        <f t="shared" si="0"/>
        <v>63</v>
      </c>
      <c r="B65" s="3" t="s">
        <v>218</v>
      </c>
      <c r="C65" s="4">
        <v>43402</v>
      </c>
      <c r="D65" s="4">
        <v>43402</v>
      </c>
      <c r="E65" s="3" t="s">
        <v>35</v>
      </c>
      <c r="F65" s="3" t="s">
        <v>219</v>
      </c>
      <c r="G65" s="3" t="s">
        <v>216</v>
      </c>
      <c r="H65" s="2">
        <v>987</v>
      </c>
      <c r="I65" s="3">
        <v>10</v>
      </c>
      <c r="J65" s="2" t="s">
        <v>220</v>
      </c>
      <c r="K65" s="5" t="s">
        <v>10</v>
      </c>
    </row>
    <row r="66" spans="1:11" ht="86.4" x14ac:dyDescent="0.3">
      <c r="A66" s="3">
        <f t="shared" si="0"/>
        <v>64</v>
      </c>
      <c r="B66" s="3" t="s">
        <v>211</v>
      </c>
      <c r="C66" s="4">
        <v>43396</v>
      </c>
      <c r="D66" s="4">
        <v>43403</v>
      </c>
      <c r="E66" s="3" t="s">
        <v>35</v>
      </c>
      <c r="F66" s="3" t="s">
        <v>221</v>
      </c>
      <c r="G66" s="3" t="s">
        <v>222</v>
      </c>
      <c r="H66" s="2">
        <v>987</v>
      </c>
      <c r="I66" s="3">
        <v>10</v>
      </c>
      <c r="J66" s="2" t="s">
        <v>223</v>
      </c>
      <c r="K66" s="5" t="s">
        <v>10</v>
      </c>
    </row>
    <row r="67" spans="1:11" ht="72" x14ac:dyDescent="0.3">
      <c r="A67" s="3">
        <f t="shared" si="0"/>
        <v>65</v>
      </c>
      <c r="B67" s="3" t="s">
        <v>224</v>
      </c>
      <c r="C67" s="4">
        <v>43049</v>
      </c>
      <c r="D67" s="4">
        <v>43066</v>
      </c>
      <c r="E67" s="3" t="s">
        <v>226</v>
      </c>
      <c r="F67" s="3" t="s">
        <v>212</v>
      </c>
      <c r="G67" s="3" t="s">
        <v>225</v>
      </c>
      <c r="H67" s="2">
        <v>3080</v>
      </c>
      <c r="I67" s="3">
        <v>10</v>
      </c>
      <c r="J67" s="2" t="s">
        <v>227</v>
      </c>
      <c r="K67" s="5" t="s">
        <v>10</v>
      </c>
    </row>
    <row r="68" spans="1:11" ht="86.4" x14ac:dyDescent="0.3">
      <c r="A68" s="3">
        <f t="shared" si="0"/>
        <v>66</v>
      </c>
      <c r="B68" s="3" t="s">
        <v>70</v>
      </c>
      <c r="C68" s="4">
        <v>43445</v>
      </c>
      <c r="D68" s="4">
        <v>43448</v>
      </c>
      <c r="E68" s="3" t="s">
        <v>35</v>
      </c>
      <c r="F68" s="3" t="s">
        <v>228</v>
      </c>
      <c r="G68" s="3" t="s">
        <v>229</v>
      </c>
      <c r="H68" s="2">
        <v>1770</v>
      </c>
      <c r="I68" s="3">
        <v>10</v>
      </c>
      <c r="J68" s="2" t="s">
        <v>230</v>
      </c>
      <c r="K68" s="5" t="s">
        <v>10</v>
      </c>
    </row>
    <row r="69" spans="1:11" ht="86.4" x14ac:dyDescent="0.3">
      <c r="A69" s="3">
        <f t="shared" ref="A69:A132" si="1">A68+1</f>
        <v>67</v>
      </c>
      <c r="B69" s="3" t="s">
        <v>13</v>
      </c>
      <c r="C69" s="4">
        <v>43055</v>
      </c>
      <c r="D69" s="4">
        <v>43060</v>
      </c>
      <c r="E69" s="3" t="s">
        <v>226</v>
      </c>
      <c r="F69" s="3" t="s">
        <v>228</v>
      </c>
      <c r="G69" s="3" t="s">
        <v>231</v>
      </c>
      <c r="H69" s="2">
        <v>5880</v>
      </c>
      <c r="I69" s="3">
        <v>10</v>
      </c>
      <c r="J69" s="2" t="s">
        <v>232</v>
      </c>
      <c r="K69" s="5" t="s">
        <v>10</v>
      </c>
    </row>
    <row r="70" spans="1:11" ht="57.6" x14ac:dyDescent="0.3">
      <c r="A70" s="3">
        <f t="shared" si="1"/>
        <v>68</v>
      </c>
      <c r="B70" s="3" t="s">
        <v>233</v>
      </c>
      <c r="C70" s="4">
        <v>43508</v>
      </c>
      <c r="D70" s="4">
        <v>43655</v>
      </c>
      <c r="E70" s="3" t="s">
        <v>76</v>
      </c>
      <c r="F70" s="3" t="s">
        <v>234</v>
      </c>
      <c r="G70" s="3" t="s">
        <v>235</v>
      </c>
      <c r="H70" s="2">
        <v>4750</v>
      </c>
      <c r="I70" s="3">
        <v>10</v>
      </c>
      <c r="J70" s="2" t="s">
        <v>236</v>
      </c>
      <c r="K70" s="5" t="s">
        <v>10</v>
      </c>
    </row>
    <row r="71" spans="1:11" ht="57.6" x14ac:dyDescent="0.3">
      <c r="A71" s="3">
        <f t="shared" si="1"/>
        <v>69</v>
      </c>
      <c r="B71" s="3" t="s">
        <v>237</v>
      </c>
      <c r="C71" s="4">
        <v>43508</v>
      </c>
      <c r="D71" s="4">
        <v>43655</v>
      </c>
      <c r="E71" s="3" t="s">
        <v>226</v>
      </c>
      <c r="F71" s="3" t="s">
        <v>234</v>
      </c>
      <c r="G71" s="3" t="s">
        <v>235</v>
      </c>
      <c r="H71" s="2">
        <v>18570</v>
      </c>
      <c r="I71" s="3">
        <v>10</v>
      </c>
      <c r="J71" s="2" t="s">
        <v>236</v>
      </c>
      <c r="K71" s="5" t="s">
        <v>10</v>
      </c>
    </row>
    <row r="72" spans="1:11" ht="57.6" x14ac:dyDescent="0.3">
      <c r="A72" s="3">
        <f t="shared" si="1"/>
        <v>70</v>
      </c>
      <c r="B72" s="3" t="s">
        <v>238</v>
      </c>
      <c r="C72" s="4">
        <v>43633</v>
      </c>
      <c r="D72" s="4">
        <v>43637</v>
      </c>
      <c r="E72" s="3" t="s">
        <v>8</v>
      </c>
      <c r="F72" s="3" t="s">
        <v>79</v>
      </c>
      <c r="G72" s="3" t="s">
        <v>239</v>
      </c>
      <c r="H72" s="2">
        <v>6859.96</v>
      </c>
      <c r="I72" s="3">
        <v>9.5</v>
      </c>
      <c r="J72" s="2" t="s">
        <v>240</v>
      </c>
      <c r="K72" s="5" t="s">
        <v>96</v>
      </c>
    </row>
    <row r="73" spans="1:11" ht="230.4" x14ac:dyDescent="0.3">
      <c r="A73" s="3">
        <f t="shared" si="1"/>
        <v>71</v>
      </c>
      <c r="B73" s="3" t="s">
        <v>241</v>
      </c>
      <c r="C73" s="4">
        <v>42647</v>
      </c>
      <c r="D73" s="4">
        <v>42665</v>
      </c>
      <c r="E73" s="3" t="s">
        <v>8</v>
      </c>
      <c r="F73" s="3" t="s">
        <v>242</v>
      </c>
      <c r="G73" s="3" t="s">
        <v>243</v>
      </c>
      <c r="H73" s="2">
        <v>1843.1</v>
      </c>
      <c r="I73" s="3">
        <v>5.0999999999999996</v>
      </c>
      <c r="J73" s="2" t="s">
        <v>244</v>
      </c>
      <c r="K73" s="5" t="s">
        <v>10</v>
      </c>
    </row>
    <row r="74" spans="1:11" ht="172.8" x14ac:dyDescent="0.3">
      <c r="A74" s="3">
        <f t="shared" si="1"/>
        <v>72</v>
      </c>
      <c r="B74" s="3" t="s">
        <v>245</v>
      </c>
      <c r="C74" s="4">
        <v>43425</v>
      </c>
      <c r="D74" s="4">
        <v>43427</v>
      </c>
      <c r="E74" s="3" t="s">
        <v>8</v>
      </c>
      <c r="F74" s="3" t="s">
        <v>116</v>
      </c>
      <c r="G74" s="3" t="s">
        <v>246</v>
      </c>
      <c r="H74" s="2">
        <v>4500</v>
      </c>
      <c r="I74" s="3">
        <v>15</v>
      </c>
      <c r="J74" s="2" t="s">
        <v>247</v>
      </c>
      <c r="K74" s="5" t="s">
        <v>10</v>
      </c>
    </row>
    <row r="75" spans="1:11" ht="86.4" x14ac:dyDescent="0.3">
      <c r="A75" s="3">
        <f t="shared" si="1"/>
        <v>73</v>
      </c>
      <c r="B75" s="3" t="s">
        <v>248</v>
      </c>
      <c r="C75" s="4">
        <v>43426</v>
      </c>
      <c r="D75" s="4">
        <v>43440</v>
      </c>
      <c r="E75" s="3" t="s">
        <v>8</v>
      </c>
      <c r="F75" s="3" t="s">
        <v>133</v>
      </c>
      <c r="G75" s="3" t="s">
        <v>249</v>
      </c>
      <c r="H75" s="2">
        <v>100</v>
      </c>
      <c r="I75" s="3">
        <v>14</v>
      </c>
      <c r="J75" s="2" t="s">
        <v>250</v>
      </c>
      <c r="K75" s="5" t="s">
        <v>10</v>
      </c>
    </row>
    <row r="76" spans="1:11" ht="72" x14ac:dyDescent="0.3">
      <c r="A76" s="3">
        <f t="shared" si="1"/>
        <v>74</v>
      </c>
      <c r="B76" s="3" t="s">
        <v>251</v>
      </c>
      <c r="C76" s="4">
        <v>43224</v>
      </c>
      <c r="D76" s="4">
        <v>42869</v>
      </c>
      <c r="E76" s="3" t="s">
        <v>8</v>
      </c>
      <c r="F76" s="3" t="s">
        <v>78</v>
      </c>
      <c r="G76" s="3" t="s">
        <v>252</v>
      </c>
      <c r="H76" s="2">
        <v>20.87</v>
      </c>
      <c r="I76" s="3">
        <v>3.6</v>
      </c>
      <c r="J76" s="2" t="s">
        <v>253</v>
      </c>
      <c r="K76" s="5" t="s">
        <v>10</v>
      </c>
    </row>
    <row r="77" spans="1:11" ht="57.6" x14ac:dyDescent="0.3">
      <c r="A77" s="3">
        <f t="shared" si="1"/>
        <v>75</v>
      </c>
      <c r="B77" s="3" t="s">
        <v>254</v>
      </c>
      <c r="C77" s="4">
        <v>43391</v>
      </c>
      <c r="D77" s="4">
        <v>43493</v>
      </c>
      <c r="E77" s="3" t="s">
        <v>35</v>
      </c>
      <c r="F77" s="3" t="s">
        <v>6</v>
      </c>
      <c r="G77" s="3" t="s">
        <v>255</v>
      </c>
      <c r="H77" s="2">
        <v>767</v>
      </c>
      <c r="I77" s="3">
        <v>3</v>
      </c>
      <c r="J77" s="2" t="s">
        <v>41</v>
      </c>
      <c r="K77" s="5" t="s">
        <v>96</v>
      </c>
    </row>
    <row r="78" spans="1:11" ht="72" x14ac:dyDescent="0.3">
      <c r="A78" s="3">
        <f t="shared" si="1"/>
        <v>76</v>
      </c>
      <c r="B78" s="3" t="s">
        <v>256</v>
      </c>
      <c r="C78" s="4">
        <v>43349</v>
      </c>
      <c r="D78" s="4">
        <v>43621</v>
      </c>
      <c r="E78" s="3" t="s">
        <v>35</v>
      </c>
      <c r="F78" s="3" t="s">
        <v>257</v>
      </c>
      <c r="G78" s="3" t="s">
        <v>216</v>
      </c>
      <c r="H78" s="2">
        <v>592.20000000000005</v>
      </c>
      <c r="I78" s="3">
        <v>10</v>
      </c>
      <c r="J78" s="2" t="s">
        <v>258</v>
      </c>
      <c r="K78" s="5" t="s">
        <v>10</v>
      </c>
    </row>
    <row r="79" spans="1:11" ht="115.2" x14ac:dyDescent="0.3">
      <c r="A79" s="3">
        <f t="shared" si="1"/>
        <v>77</v>
      </c>
      <c r="B79" s="3" t="s">
        <v>259</v>
      </c>
      <c r="C79" s="4">
        <v>43400</v>
      </c>
      <c r="D79" s="4">
        <v>43627</v>
      </c>
      <c r="E79" s="3" t="s">
        <v>35</v>
      </c>
      <c r="F79" s="3" t="s">
        <v>260</v>
      </c>
      <c r="G79" s="3" t="s">
        <v>216</v>
      </c>
      <c r="H79" s="2">
        <v>1480</v>
      </c>
      <c r="I79" s="3">
        <v>10</v>
      </c>
      <c r="J79" s="2" t="s">
        <v>261</v>
      </c>
      <c r="K79" s="5" t="s">
        <v>10</v>
      </c>
    </row>
    <row r="80" spans="1:11" ht="57.6" x14ac:dyDescent="0.3">
      <c r="A80" s="3">
        <f t="shared" si="1"/>
        <v>78</v>
      </c>
      <c r="B80" s="3" t="s">
        <v>262</v>
      </c>
      <c r="C80" s="3"/>
      <c r="D80" s="4">
        <v>43529</v>
      </c>
      <c r="E80" s="3" t="s">
        <v>35</v>
      </c>
      <c r="F80" s="3" t="s">
        <v>175</v>
      </c>
      <c r="G80" s="3" t="s">
        <v>263</v>
      </c>
      <c r="H80" s="2">
        <v>2052.9899999999998</v>
      </c>
      <c r="I80" s="3">
        <v>8.01</v>
      </c>
      <c r="J80" s="2" t="s">
        <v>264</v>
      </c>
      <c r="K80" s="5" t="s">
        <v>10</v>
      </c>
    </row>
    <row r="81" spans="1:11" ht="72" x14ac:dyDescent="0.3">
      <c r="A81" s="3">
        <f t="shared" si="1"/>
        <v>79</v>
      </c>
      <c r="B81" s="3" t="s">
        <v>265</v>
      </c>
      <c r="C81" s="4">
        <v>43474</v>
      </c>
      <c r="D81" s="4">
        <v>43474</v>
      </c>
      <c r="E81" s="3" t="s">
        <v>8</v>
      </c>
      <c r="F81" s="3" t="s">
        <v>266</v>
      </c>
      <c r="G81" s="3" t="s">
        <v>160</v>
      </c>
      <c r="H81" s="2">
        <v>494.25</v>
      </c>
      <c r="I81" s="3">
        <v>10</v>
      </c>
      <c r="J81" s="2" t="s">
        <v>267</v>
      </c>
      <c r="K81" s="5" t="s">
        <v>10</v>
      </c>
    </row>
    <row r="82" spans="1:11" ht="201.6" x14ac:dyDescent="0.3">
      <c r="A82" s="3">
        <f t="shared" si="1"/>
        <v>80</v>
      </c>
      <c r="B82" s="3" t="s">
        <v>265</v>
      </c>
      <c r="C82" s="4">
        <v>43486</v>
      </c>
      <c r="D82" s="4">
        <v>43486</v>
      </c>
      <c r="E82" s="3" t="s">
        <v>8</v>
      </c>
      <c r="F82" s="3" t="s">
        <v>266</v>
      </c>
      <c r="G82" s="3" t="s">
        <v>160</v>
      </c>
      <c r="H82" s="2">
        <v>4104.4409999999998</v>
      </c>
      <c r="I82" s="3">
        <v>10</v>
      </c>
      <c r="J82" s="2" t="s">
        <v>268</v>
      </c>
      <c r="K82" s="5" t="s">
        <v>10</v>
      </c>
    </row>
    <row r="83" spans="1:11" ht="144" x14ac:dyDescent="0.3">
      <c r="A83" s="3">
        <f t="shared" si="1"/>
        <v>81</v>
      </c>
      <c r="B83" s="3" t="s">
        <v>265</v>
      </c>
      <c r="C83" s="4">
        <v>43441</v>
      </c>
      <c r="D83" s="4">
        <v>43441</v>
      </c>
      <c r="E83" s="3" t="s">
        <v>8</v>
      </c>
      <c r="F83" s="3" t="s">
        <v>266</v>
      </c>
      <c r="G83" s="3" t="s">
        <v>77</v>
      </c>
      <c r="H83" s="2">
        <v>230</v>
      </c>
      <c r="I83" s="3">
        <v>10</v>
      </c>
      <c r="J83" s="2" t="s">
        <v>269</v>
      </c>
      <c r="K83" s="5" t="s">
        <v>10</v>
      </c>
    </row>
    <row r="84" spans="1:11" ht="72" x14ac:dyDescent="0.3">
      <c r="A84" s="3">
        <f t="shared" si="1"/>
        <v>82</v>
      </c>
      <c r="B84" s="3" t="s">
        <v>265</v>
      </c>
      <c r="C84" s="4">
        <v>43449</v>
      </c>
      <c r="D84" s="4">
        <v>43449</v>
      </c>
      <c r="E84" s="3" t="s">
        <v>8</v>
      </c>
      <c r="F84" s="3" t="s">
        <v>266</v>
      </c>
      <c r="G84" s="3" t="s">
        <v>77</v>
      </c>
      <c r="H84" s="2">
        <v>1780</v>
      </c>
      <c r="I84" s="3">
        <v>10</v>
      </c>
      <c r="J84" s="2" t="s">
        <v>270</v>
      </c>
      <c r="K84" s="5" t="s">
        <v>10</v>
      </c>
    </row>
    <row r="85" spans="1:11" ht="72" x14ac:dyDescent="0.3">
      <c r="A85" s="3">
        <f t="shared" si="1"/>
        <v>83</v>
      </c>
      <c r="B85" s="3" t="s">
        <v>265</v>
      </c>
      <c r="C85" s="4">
        <v>43437</v>
      </c>
      <c r="D85" s="4">
        <v>43437</v>
      </c>
      <c r="E85" s="3" t="s">
        <v>8</v>
      </c>
      <c r="F85" s="3" t="s">
        <v>266</v>
      </c>
      <c r="G85" s="3" t="s">
        <v>271</v>
      </c>
      <c r="H85" s="2">
        <v>1236</v>
      </c>
      <c r="I85" s="3">
        <v>10</v>
      </c>
      <c r="J85" s="2" t="s">
        <v>272</v>
      </c>
      <c r="K85" s="5" t="s">
        <v>10</v>
      </c>
    </row>
    <row r="86" spans="1:11" ht="100.8" x14ac:dyDescent="0.3">
      <c r="A86" s="3">
        <f t="shared" si="1"/>
        <v>84</v>
      </c>
      <c r="B86" s="3" t="s">
        <v>265</v>
      </c>
      <c r="C86" s="4">
        <v>43440</v>
      </c>
      <c r="D86" s="4">
        <v>43440</v>
      </c>
      <c r="E86" s="3" t="s">
        <v>8</v>
      </c>
      <c r="F86" s="3" t="s">
        <v>266</v>
      </c>
      <c r="G86" s="3" t="s">
        <v>77</v>
      </c>
      <c r="H86" s="2">
        <v>7960</v>
      </c>
      <c r="I86" s="3">
        <v>10</v>
      </c>
      <c r="J86" s="2" t="s">
        <v>273</v>
      </c>
      <c r="K86" s="5" t="s">
        <v>10</v>
      </c>
    </row>
    <row r="87" spans="1:11" ht="72" x14ac:dyDescent="0.3">
      <c r="A87" s="3">
        <f t="shared" si="1"/>
        <v>85</v>
      </c>
      <c r="B87" s="3" t="s">
        <v>265</v>
      </c>
      <c r="C87" s="4">
        <v>43437</v>
      </c>
      <c r="D87" s="4">
        <v>43437</v>
      </c>
      <c r="E87" s="3" t="s">
        <v>8</v>
      </c>
      <c r="F87" s="3" t="s">
        <v>266</v>
      </c>
      <c r="G87" s="3" t="s">
        <v>77</v>
      </c>
      <c r="H87" s="2">
        <v>2097.107</v>
      </c>
      <c r="I87" s="3">
        <v>10</v>
      </c>
      <c r="J87" s="2" t="s">
        <v>274</v>
      </c>
      <c r="K87" s="5" t="s">
        <v>10</v>
      </c>
    </row>
    <row r="88" spans="1:11" ht="57.6" x14ac:dyDescent="0.3">
      <c r="A88" s="3">
        <f t="shared" si="1"/>
        <v>86</v>
      </c>
      <c r="B88" s="3" t="s">
        <v>275</v>
      </c>
      <c r="C88" s="4">
        <v>43507</v>
      </c>
      <c r="D88" s="4">
        <v>43560</v>
      </c>
      <c r="E88" s="3" t="s">
        <v>35</v>
      </c>
      <c r="F88" s="3" t="s">
        <v>234</v>
      </c>
      <c r="G88" s="3" t="s">
        <v>276</v>
      </c>
      <c r="H88" s="2">
        <v>700</v>
      </c>
      <c r="I88" s="3">
        <v>10</v>
      </c>
      <c r="J88" s="2" t="s">
        <v>277</v>
      </c>
      <c r="K88" s="5" t="s">
        <v>10</v>
      </c>
    </row>
    <row r="89" spans="1:11" ht="86.4" x14ac:dyDescent="0.3">
      <c r="A89" s="3">
        <f t="shared" si="1"/>
        <v>87</v>
      </c>
      <c r="B89" s="3" t="s">
        <v>278</v>
      </c>
      <c r="C89" s="4">
        <v>43474</v>
      </c>
      <c r="D89" s="4">
        <v>43475</v>
      </c>
      <c r="E89" s="3" t="s">
        <v>35</v>
      </c>
      <c r="F89" s="3" t="s">
        <v>279</v>
      </c>
      <c r="G89" s="3" t="s">
        <v>271</v>
      </c>
      <c r="H89" s="2">
        <v>939.34299999999996</v>
      </c>
      <c r="I89" s="3">
        <v>10</v>
      </c>
      <c r="J89" s="2" t="s">
        <v>280</v>
      </c>
      <c r="K89" s="5" t="s">
        <v>10</v>
      </c>
    </row>
    <row r="90" spans="1:11" ht="86.4" x14ac:dyDescent="0.3">
      <c r="A90" s="3">
        <f t="shared" si="1"/>
        <v>88</v>
      </c>
      <c r="B90" s="3" t="s">
        <v>281</v>
      </c>
      <c r="C90" s="4">
        <v>43437</v>
      </c>
      <c r="D90" s="4">
        <v>43440</v>
      </c>
      <c r="E90" s="3" t="s">
        <v>8</v>
      </c>
      <c r="F90" s="3" t="s">
        <v>279</v>
      </c>
      <c r="G90" s="3" t="s">
        <v>271</v>
      </c>
      <c r="H90" s="2">
        <v>1972</v>
      </c>
      <c r="I90" s="3">
        <v>10</v>
      </c>
      <c r="J90" s="2" t="s">
        <v>280</v>
      </c>
      <c r="K90" s="5" t="s">
        <v>10</v>
      </c>
    </row>
    <row r="91" spans="1:11" ht="331.2" x14ac:dyDescent="0.3">
      <c r="A91" s="3">
        <f t="shared" si="1"/>
        <v>89</v>
      </c>
      <c r="B91" s="3" t="s">
        <v>282</v>
      </c>
      <c r="C91" s="4">
        <v>43570</v>
      </c>
      <c r="D91" s="4">
        <v>43584</v>
      </c>
      <c r="E91" s="3" t="s">
        <v>35</v>
      </c>
      <c r="F91" s="3" t="s">
        <v>283</v>
      </c>
      <c r="G91" s="3" t="s">
        <v>284</v>
      </c>
      <c r="H91" s="2">
        <v>23250</v>
      </c>
      <c r="I91" s="3">
        <v>10</v>
      </c>
      <c r="J91" s="2" t="s">
        <v>285</v>
      </c>
      <c r="K91" s="5" t="s">
        <v>10</v>
      </c>
    </row>
    <row r="92" spans="1:11" ht="129.6" x14ac:dyDescent="0.3">
      <c r="A92" s="3">
        <f t="shared" si="1"/>
        <v>90</v>
      </c>
      <c r="B92" s="3" t="s">
        <v>49</v>
      </c>
      <c r="C92" s="4">
        <v>43521</v>
      </c>
      <c r="D92" s="4">
        <v>43593</v>
      </c>
      <c r="E92" s="3" t="s">
        <v>35</v>
      </c>
      <c r="F92" s="3" t="s">
        <v>129</v>
      </c>
      <c r="G92" s="3" t="s">
        <v>286</v>
      </c>
      <c r="H92" s="2">
        <v>500</v>
      </c>
      <c r="I92" s="3">
        <v>10</v>
      </c>
      <c r="J92" s="2" t="s">
        <v>287</v>
      </c>
      <c r="K92" s="5" t="s">
        <v>10</v>
      </c>
    </row>
    <row r="93" spans="1:11" ht="100.8" x14ac:dyDescent="0.3">
      <c r="A93" s="3">
        <f t="shared" si="1"/>
        <v>91</v>
      </c>
      <c r="B93" s="3" t="s">
        <v>49</v>
      </c>
      <c r="C93" s="4">
        <v>43521</v>
      </c>
      <c r="D93" s="4">
        <v>43593</v>
      </c>
      <c r="E93" s="3" t="s">
        <v>8</v>
      </c>
      <c r="F93" s="3" t="s">
        <v>129</v>
      </c>
      <c r="G93" s="3" t="s">
        <v>286</v>
      </c>
      <c r="H93" s="2">
        <v>2000</v>
      </c>
      <c r="I93" s="3">
        <v>10</v>
      </c>
      <c r="J93" s="2" t="s">
        <v>288</v>
      </c>
      <c r="K93" s="5" t="s">
        <v>10</v>
      </c>
    </row>
    <row r="94" spans="1:11" ht="86.4" x14ac:dyDescent="0.3">
      <c r="A94" s="3">
        <f t="shared" si="1"/>
        <v>92</v>
      </c>
      <c r="B94" s="3" t="s">
        <v>289</v>
      </c>
      <c r="C94" s="4">
        <v>43395</v>
      </c>
      <c r="D94" s="4">
        <v>43398</v>
      </c>
      <c r="E94" s="3" t="s">
        <v>35</v>
      </c>
      <c r="F94" s="3" t="s">
        <v>290</v>
      </c>
      <c r="G94" s="3" t="s">
        <v>291</v>
      </c>
      <c r="H94" s="2">
        <v>1283</v>
      </c>
      <c r="I94" s="3">
        <v>10</v>
      </c>
      <c r="J94" s="2" t="s">
        <v>292</v>
      </c>
      <c r="K94" s="5" t="s">
        <v>10</v>
      </c>
    </row>
    <row r="95" spans="1:11" ht="72" x14ac:dyDescent="0.3">
      <c r="A95" s="3">
        <f t="shared" si="1"/>
        <v>93</v>
      </c>
      <c r="B95" s="3" t="s">
        <v>293</v>
      </c>
      <c r="C95" s="4">
        <v>43398</v>
      </c>
      <c r="D95" s="4">
        <v>43402</v>
      </c>
      <c r="E95" s="3" t="s">
        <v>35</v>
      </c>
      <c r="F95" s="3" t="s">
        <v>294</v>
      </c>
      <c r="G95" s="3" t="s">
        <v>291</v>
      </c>
      <c r="H95" s="2">
        <v>601</v>
      </c>
      <c r="I95" s="3">
        <v>10</v>
      </c>
      <c r="J95" s="2" t="s">
        <v>295</v>
      </c>
      <c r="K95" s="5" t="s">
        <v>10</v>
      </c>
    </row>
    <row r="96" spans="1:11" ht="86.4" x14ac:dyDescent="0.3">
      <c r="A96" s="3">
        <f t="shared" si="1"/>
        <v>94</v>
      </c>
      <c r="B96" s="3" t="s">
        <v>296</v>
      </c>
      <c r="C96" s="4">
        <v>43398</v>
      </c>
      <c r="D96" s="4">
        <v>43398</v>
      </c>
      <c r="E96" s="3" t="s">
        <v>35</v>
      </c>
      <c r="F96" s="3" t="s">
        <v>297</v>
      </c>
      <c r="G96" s="3" t="s">
        <v>291</v>
      </c>
      <c r="H96" s="2">
        <v>530</v>
      </c>
      <c r="I96" s="3">
        <v>10</v>
      </c>
      <c r="J96" s="2" t="s">
        <v>298</v>
      </c>
      <c r="K96" s="5" t="s">
        <v>10</v>
      </c>
    </row>
    <row r="97" spans="1:11" ht="57.6" x14ac:dyDescent="0.3">
      <c r="A97" s="3">
        <f t="shared" si="1"/>
        <v>95</v>
      </c>
      <c r="B97" s="3" t="s">
        <v>299</v>
      </c>
      <c r="C97" s="4">
        <v>43633</v>
      </c>
      <c r="D97" s="4">
        <v>43637</v>
      </c>
      <c r="E97" s="3" t="s">
        <v>8</v>
      </c>
      <c r="F97" s="3" t="s">
        <v>79</v>
      </c>
      <c r="G97" s="3" t="s">
        <v>239</v>
      </c>
      <c r="H97" s="2">
        <v>6859.96</v>
      </c>
      <c r="I97" s="3">
        <v>9.5</v>
      </c>
      <c r="J97" s="2" t="s">
        <v>240</v>
      </c>
      <c r="K97" s="5" t="s">
        <v>96</v>
      </c>
    </row>
    <row r="98" spans="1:11" ht="115.2" x14ac:dyDescent="0.3">
      <c r="A98" s="3">
        <f t="shared" si="1"/>
        <v>96</v>
      </c>
      <c r="B98" s="3" t="s">
        <v>300</v>
      </c>
      <c r="C98" s="4">
        <v>43243</v>
      </c>
      <c r="D98" s="4">
        <v>43243</v>
      </c>
      <c r="E98" s="3" t="s">
        <v>8</v>
      </c>
      <c r="F98" s="3" t="s">
        <v>31</v>
      </c>
      <c r="G98" s="3" t="s">
        <v>301</v>
      </c>
      <c r="H98" s="2">
        <v>74777.8</v>
      </c>
      <c r="I98" s="3">
        <v>9</v>
      </c>
      <c r="J98" s="2" t="s">
        <v>302</v>
      </c>
      <c r="K98" s="5" t="s">
        <v>10</v>
      </c>
    </row>
    <row r="99" spans="1:11" ht="115.2" x14ac:dyDescent="0.3">
      <c r="A99" s="3">
        <f t="shared" si="1"/>
        <v>97</v>
      </c>
      <c r="B99" s="3" t="s">
        <v>303</v>
      </c>
      <c r="C99" s="4">
        <v>43249</v>
      </c>
      <c r="D99" s="4">
        <v>43249</v>
      </c>
      <c r="E99" s="3" t="s">
        <v>8</v>
      </c>
      <c r="F99" s="3" t="s">
        <v>31</v>
      </c>
      <c r="G99" s="3" t="s">
        <v>301</v>
      </c>
      <c r="H99" s="2">
        <v>4019.18</v>
      </c>
      <c r="I99" s="3">
        <v>9.4</v>
      </c>
      <c r="J99" s="2" t="s">
        <v>304</v>
      </c>
      <c r="K99" s="5" t="s">
        <v>10</v>
      </c>
    </row>
    <row r="100" spans="1:11" ht="115.2" x14ac:dyDescent="0.3">
      <c r="A100" s="3">
        <f t="shared" si="1"/>
        <v>98</v>
      </c>
      <c r="B100" s="3" t="s">
        <v>305</v>
      </c>
      <c r="C100" s="4">
        <v>43272</v>
      </c>
      <c r="D100" s="4">
        <v>43378</v>
      </c>
      <c r="E100" s="3" t="s">
        <v>8</v>
      </c>
      <c r="F100" s="3" t="s">
        <v>31</v>
      </c>
      <c r="G100" s="3" t="s">
        <v>306</v>
      </c>
      <c r="H100" s="2">
        <v>2652.7</v>
      </c>
      <c r="I100" s="3">
        <v>9</v>
      </c>
      <c r="J100" s="2" t="s">
        <v>307</v>
      </c>
      <c r="K100" s="5" t="s">
        <v>96</v>
      </c>
    </row>
    <row r="101" spans="1:11" ht="115.2" x14ac:dyDescent="0.3">
      <c r="A101" s="3">
        <f t="shared" si="1"/>
        <v>99</v>
      </c>
      <c r="B101" s="3" t="s">
        <v>308</v>
      </c>
      <c r="C101" s="4">
        <v>43287</v>
      </c>
      <c r="D101" s="4">
        <v>43378</v>
      </c>
      <c r="E101" s="3" t="s">
        <v>8</v>
      </c>
      <c r="F101" s="3" t="s">
        <v>31</v>
      </c>
      <c r="G101" s="3" t="s">
        <v>306</v>
      </c>
      <c r="H101" s="2">
        <v>1292.3</v>
      </c>
      <c r="I101" s="3">
        <v>9</v>
      </c>
      <c r="J101" s="2" t="s">
        <v>309</v>
      </c>
      <c r="K101" s="5" t="s">
        <v>10</v>
      </c>
    </row>
    <row r="102" spans="1:11" ht="115.2" x14ac:dyDescent="0.3">
      <c r="A102" s="3">
        <f t="shared" si="1"/>
        <v>100</v>
      </c>
      <c r="B102" s="3" t="s">
        <v>310</v>
      </c>
      <c r="C102" s="4">
        <v>43230</v>
      </c>
      <c r="D102" s="4">
        <v>43378</v>
      </c>
      <c r="E102" s="3" t="s">
        <v>8</v>
      </c>
      <c r="F102" s="3" t="s">
        <v>31</v>
      </c>
      <c r="G102" s="3" t="s">
        <v>311</v>
      </c>
      <c r="H102" s="2">
        <v>3803.2</v>
      </c>
      <c r="I102" s="3">
        <v>9</v>
      </c>
      <c r="J102" s="2" t="s">
        <v>312</v>
      </c>
      <c r="K102" s="5" t="s">
        <v>10</v>
      </c>
    </row>
    <row r="103" spans="1:11" ht="57.6" x14ac:dyDescent="0.3">
      <c r="A103" s="3">
        <f t="shared" si="1"/>
        <v>101</v>
      </c>
      <c r="B103" s="3" t="s">
        <v>313</v>
      </c>
      <c r="C103" s="4">
        <v>43091</v>
      </c>
      <c r="D103" s="4">
        <v>43138</v>
      </c>
      <c r="E103" s="3" t="s">
        <v>35</v>
      </c>
      <c r="F103" s="3" t="s">
        <v>314</v>
      </c>
      <c r="G103" s="3" t="s">
        <v>315</v>
      </c>
      <c r="H103" s="2">
        <v>1419.28</v>
      </c>
      <c r="I103" s="3">
        <v>3.9</v>
      </c>
      <c r="J103" s="2" t="s">
        <v>316</v>
      </c>
      <c r="K103" s="5" t="s">
        <v>10</v>
      </c>
    </row>
    <row r="104" spans="1:11" ht="57.6" x14ac:dyDescent="0.3">
      <c r="A104" s="3">
        <f t="shared" si="1"/>
        <v>102</v>
      </c>
      <c r="B104" s="3" t="s">
        <v>313</v>
      </c>
      <c r="C104" s="4">
        <v>43529</v>
      </c>
      <c r="D104" s="4">
        <v>43539</v>
      </c>
      <c r="E104" s="3" t="s">
        <v>35</v>
      </c>
      <c r="F104" s="3" t="s">
        <v>314</v>
      </c>
      <c r="G104" s="3" t="s">
        <v>317</v>
      </c>
      <c r="H104" s="2">
        <v>3545.51</v>
      </c>
      <c r="I104" s="3">
        <v>7.8</v>
      </c>
      <c r="J104" s="2" t="s">
        <v>318</v>
      </c>
      <c r="K104" s="5" t="s">
        <v>10</v>
      </c>
    </row>
    <row r="105" spans="1:11" ht="57.6" x14ac:dyDescent="0.3">
      <c r="A105" s="3">
        <f t="shared" si="1"/>
        <v>103</v>
      </c>
      <c r="B105" s="3" t="s">
        <v>110</v>
      </c>
      <c r="C105" s="4">
        <v>43434</v>
      </c>
      <c r="D105" s="4">
        <v>43435</v>
      </c>
      <c r="E105" s="3" t="s">
        <v>35</v>
      </c>
      <c r="F105" s="3" t="s">
        <v>314</v>
      </c>
      <c r="G105" s="3" t="s">
        <v>319</v>
      </c>
      <c r="H105" s="2">
        <v>46326.743999999999</v>
      </c>
      <c r="I105" s="3">
        <v>10.1</v>
      </c>
      <c r="J105" s="2" t="s">
        <v>320</v>
      </c>
      <c r="K105" s="5" t="s">
        <v>10</v>
      </c>
    </row>
    <row r="106" spans="1:11" ht="57.6" x14ac:dyDescent="0.3">
      <c r="A106" s="3">
        <f t="shared" si="1"/>
        <v>104</v>
      </c>
      <c r="B106" s="3" t="s">
        <v>321</v>
      </c>
      <c r="C106" s="4">
        <v>43357</v>
      </c>
      <c r="D106" s="4">
        <v>43360</v>
      </c>
      <c r="E106" s="3" t="s">
        <v>35</v>
      </c>
      <c r="F106" s="3" t="s">
        <v>322</v>
      </c>
      <c r="G106" s="3" t="s">
        <v>323</v>
      </c>
      <c r="H106" s="2">
        <v>2500</v>
      </c>
      <c r="I106" s="3">
        <v>4.3</v>
      </c>
      <c r="J106" s="2" t="s">
        <v>324</v>
      </c>
      <c r="K106" s="5" t="s">
        <v>10</v>
      </c>
    </row>
    <row r="107" spans="1:11" ht="43.2" x14ac:dyDescent="0.3">
      <c r="A107" s="3">
        <f t="shared" si="1"/>
        <v>105</v>
      </c>
      <c r="B107" s="3" t="s">
        <v>49</v>
      </c>
      <c r="C107" s="4">
        <v>43307</v>
      </c>
      <c r="D107" s="4">
        <v>43378</v>
      </c>
      <c r="E107" s="3" t="s">
        <v>8</v>
      </c>
      <c r="F107" s="3" t="s">
        <v>31</v>
      </c>
      <c r="G107" s="3" t="s">
        <v>306</v>
      </c>
      <c r="H107" s="2">
        <v>2332</v>
      </c>
      <c r="I107" s="3">
        <v>9</v>
      </c>
      <c r="J107" s="2" t="s">
        <v>325</v>
      </c>
      <c r="K107" s="5" t="s">
        <v>10</v>
      </c>
    </row>
    <row r="108" spans="1:11" ht="57.6" x14ac:dyDescent="0.3">
      <c r="A108" s="3">
        <f t="shared" si="1"/>
        <v>106</v>
      </c>
      <c r="B108" s="3" t="s">
        <v>110</v>
      </c>
      <c r="C108" s="4">
        <v>43529</v>
      </c>
      <c r="D108" s="4">
        <v>43539</v>
      </c>
      <c r="E108" s="3" t="s">
        <v>35</v>
      </c>
      <c r="F108" s="3" t="s">
        <v>314</v>
      </c>
      <c r="G108" s="3" t="s">
        <v>317</v>
      </c>
      <c r="H108" s="2">
        <v>712.48</v>
      </c>
      <c r="I108" s="3">
        <v>7.8</v>
      </c>
      <c r="J108" s="2" t="s">
        <v>326</v>
      </c>
      <c r="K108" s="5" t="s">
        <v>10</v>
      </c>
    </row>
    <row r="109" spans="1:11" ht="115.2" x14ac:dyDescent="0.3">
      <c r="A109" s="3">
        <f t="shared" si="1"/>
        <v>107</v>
      </c>
      <c r="B109" s="3" t="s">
        <v>327</v>
      </c>
      <c r="C109" s="4">
        <v>43307</v>
      </c>
      <c r="D109" s="4">
        <v>43378</v>
      </c>
      <c r="E109" s="3" t="s">
        <v>35</v>
      </c>
      <c r="F109" s="3" t="s">
        <v>31</v>
      </c>
      <c r="G109" s="3" t="s">
        <v>306</v>
      </c>
      <c r="H109" s="2">
        <v>1410.7</v>
      </c>
      <c r="I109" s="3">
        <v>9</v>
      </c>
      <c r="J109" s="2" t="s">
        <v>328</v>
      </c>
      <c r="K109" s="5" t="s">
        <v>10</v>
      </c>
    </row>
    <row r="110" spans="1:11" ht="72" x14ac:dyDescent="0.3">
      <c r="A110" s="3">
        <f t="shared" si="1"/>
        <v>108</v>
      </c>
      <c r="B110" s="3" t="s">
        <v>136</v>
      </c>
      <c r="C110" s="4">
        <v>43585</v>
      </c>
      <c r="D110" s="4">
        <v>43585</v>
      </c>
      <c r="E110" s="3" t="s">
        <v>8</v>
      </c>
      <c r="F110" s="3" t="s">
        <v>314</v>
      </c>
      <c r="G110" s="3" t="s">
        <v>176</v>
      </c>
      <c r="H110" s="2">
        <v>990.34</v>
      </c>
      <c r="I110" s="3">
        <v>4.7</v>
      </c>
      <c r="J110" s="2" t="s">
        <v>329</v>
      </c>
      <c r="K110" s="5" t="s">
        <v>10</v>
      </c>
    </row>
    <row r="111" spans="1:11" ht="72" x14ac:dyDescent="0.3">
      <c r="A111" s="3">
        <f t="shared" si="1"/>
        <v>109</v>
      </c>
      <c r="B111" s="3" t="s">
        <v>330</v>
      </c>
      <c r="C111" s="4">
        <v>43529</v>
      </c>
      <c r="D111" s="4">
        <v>43585</v>
      </c>
      <c r="E111" s="3" t="s">
        <v>8</v>
      </c>
      <c r="F111" s="3" t="s">
        <v>314</v>
      </c>
      <c r="G111" s="3" t="s">
        <v>331</v>
      </c>
      <c r="H111" s="2">
        <v>382.52</v>
      </c>
      <c r="I111" s="3">
        <v>4.7</v>
      </c>
      <c r="J111" s="2" t="s">
        <v>332</v>
      </c>
      <c r="K111" s="5" t="s">
        <v>10</v>
      </c>
    </row>
    <row r="112" spans="1:11" ht="86.4" x14ac:dyDescent="0.3">
      <c r="A112" s="3">
        <f t="shared" si="1"/>
        <v>110</v>
      </c>
      <c r="B112" s="3" t="s">
        <v>333</v>
      </c>
      <c r="C112" s="4">
        <v>43529</v>
      </c>
      <c r="D112" s="4">
        <v>43585</v>
      </c>
      <c r="E112" s="3" t="s">
        <v>8</v>
      </c>
      <c r="F112" s="3" t="s">
        <v>314</v>
      </c>
      <c r="G112" s="3" t="s">
        <v>176</v>
      </c>
      <c r="H112" s="2">
        <v>499.4</v>
      </c>
      <c r="I112" s="3">
        <v>4.7</v>
      </c>
      <c r="J112" s="2" t="s">
        <v>334</v>
      </c>
      <c r="K112" s="5" t="s">
        <v>10</v>
      </c>
    </row>
    <row r="113" spans="1:11" ht="57.6" x14ac:dyDescent="0.3">
      <c r="A113" s="3">
        <f t="shared" si="1"/>
        <v>111</v>
      </c>
      <c r="B113" s="3" t="s">
        <v>335</v>
      </c>
      <c r="C113" s="4">
        <v>42506</v>
      </c>
      <c r="D113" s="4">
        <v>42522</v>
      </c>
      <c r="E113" s="3" t="s">
        <v>8</v>
      </c>
      <c r="F113" s="3" t="s">
        <v>79</v>
      </c>
      <c r="G113" s="3" t="s">
        <v>336</v>
      </c>
      <c r="H113" s="2">
        <v>1439.47</v>
      </c>
      <c r="I113" s="3">
        <v>15</v>
      </c>
      <c r="J113" s="2" t="s">
        <v>337</v>
      </c>
      <c r="K113" s="5" t="s">
        <v>10</v>
      </c>
    </row>
    <row r="114" spans="1:11" ht="57.6" x14ac:dyDescent="0.3">
      <c r="A114" s="3">
        <f t="shared" si="1"/>
        <v>112</v>
      </c>
      <c r="B114" s="3" t="s">
        <v>338</v>
      </c>
      <c r="C114" s="4">
        <v>42174</v>
      </c>
      <c r="D114" s="4">
        <v>42226</v>
      </c>
      <c r="E114" s="3" t="s">
        <v>35</v>
      </c>
      <c r="F114" s="3" t="s">
        <v>79</v>
      </c>
      <c r="G114" s="3" t="s">
        <v>339</v>
      </c>
      <c r="H114" s="2">
        <v>12757.96</v>
      </c>
      <c r="I114" s="3">
        <v>10</v>
      </c>
      <c r="J114" s="2" t="s">
        <v>340</v>
      </c>
      <c r="K114" s="5" t="s">
        <v>10</v>
      </c>
    </row>
    <row r="115" spans="1:11" ht="57.6" x14ac:dyDescent="0.3">
      <c r="A115" s="3">
        <f t="shared" si="1"/>
        <v>113</v>
      </c>
      <c r="B115" s="3" t="s">
        <v>341</v>
      </c>
      <c r="C115" s="4">
        <v>42174</v>
      </c>
      <c r="D115" s="4">
        <v>42246</v>
      </c>
      <c r="E115" s="3" t="s">
        <v>8</v>
      </c>
      <c r="F115" s="3" t="s">
        <v>79</v>
      </c>
      <c r="G115" s="3" t="s">
        <v>339</v>
      </c>
      <c r="H115" s="2">
        <v>12132.86</v>
      </c>
      <c r="I115" s="3">
        <v>10</v>
      </c>
      <c r="J115" s="2" t="s">
        <v>340</v>
      </c>
      <c r="K115" s="5" t="s">
        <v>10</v>
      </c>
    </row>
    <row r="116" spans="1:11" ht="57.6" x14ac:dyDescent="0.3">
      <c r="A116" s="3">
        <f t="shared" si="1"/>
        <v>114</v>
      </c>
      <c r="B116" s="3" t="s">
        <v>342</v>
      </c>
      <c r="C116" s="4">
        <v>42745</v>
      </c>
      <c r="D116" s="4">
        <v>42752</v>
      </c>
      <c r="E116" s="3" t="s">
        <v>8</v>
      </c>
      <c r="F116" s="3" t="s">
        <v>79</v>
      </c>
      <c r="G116" s="3" t="s">
        <v>343</v>
      </c>
      <c r="H116" s="2">
        <v>6140</v>
      </c>
      <c r="I116" s="3">
        <v>5</v>
      </c>
      <c r="J116" s="2" t="s">
        <v>344</v>
      </c>
      <c r="K116" s="5" t="s">
        <v>10</v>
      </c>
    </row>
    <row r="117" spans="1:11" ht="57.6" x14ac:dyDescent="0.3">
      <c r="A117" s="3">
        <f t="shared" si="1"/>
        <v>115</v>
      </c>
      <c r="B117" s="3" t="s">
        <v>345</v>
      </c>
      <c r="C117" s="4">
        <v>42745</v>
      </c>
      <c r="D117" s="4">
        <v>42752</v>
      </c>
      <c r="E117" s="3" t="s">
        <v>8</v>
      </c>
      <c r="F117" s="3" t="s">
        <v>79</v>
      </c>
      <c r="G117" s="3" t="s">
        <v>343</v>
      </c>
      <c r="H117" s="2">
        <v>1035</v>
      </c>
      <c r="I117" s="3">
        <v>5</v>
      </c>
      <c r="J117" s="2" t="s">
        <v>346</v>
      </c>
      <c r="K117" s="5" t="s">
        <v>10</v>
      </c>
    </row>
    <row r="118" spans="1:11" ht="86.4" x14ac:dyDescent="0.3">
      <c r="A118" s="3">
        <f t="shared" si="1"/>
        <v>116</v>
      </c>
      <c r="B118" s="3" t="s">
        <v>347</v>
      </c>
      <c r="C118" s="4">
        <v>42562</v>
      </c>
      <c r="D118" s="4">
        <v>42633</v>
      </c>
      <c r="E118" s="3" t="s">
        <v>8</v>
      </c>
      <c r="F118" s="3" t="s">
        <v>79</v>
      </c>
      <c r="G118" s="3" t="s">
        <v>348</v>
      </c>
      <c r="H118" s="2">
        <v>5221.7380000000003</v>
      </c>
      <c r="I118" s="3">
        <v>10</v>
      </c>
      <c r="J118" s="2" t="s">
        <v>349</v>
      </c>
      <c r="K118" s="5" t="s">
        <v>10</v>
      </c>
    </row>
    <row r="119" spans="1:11" ht="57.6" x14ac:dyDescent="0.3">
      <c r="A119" s="3">
        <f t="shared" si="1"/>
        <v>117</v>
      </c>
      <c r="B119" s="3" t="s">
        <v>350</v>
      </c>
      <c r="C119" s="4">
        <v>42755</v>
      </c>
      <c r="D119" s="4">
        <v>42752</v>
      </c>
      <c r="E119" s="3" t="s">
        <v>8</v>
      </c>
      <c r="F119" s="3" t="s">
        <v>79</v>
      </c>
      <c r="G119" s="3" t="s">
        <v>239</v>
      </c>
      <c r="H119" s="2">
        <v>2604.96</v>
      </c>
      <c r="I119" s="3">
        <v>14.4</v>
      </c>
      <c r="J119" s="2" t="s">
        <v>351</v>
      </c>
      <c r="K119" s="5" t="s">
        <v>96</v>
      </c>
    </row>
    <row r="120" spans="1:11" ht="57.6" x14ac:dyDescent="0.3">
      <c r="A120" s="3">
        <f t="shared" si="1"/>
        <v>118</v>
      </c>
      <c r="B120" s="3" t="s">
        <v>352</v>
      </c>
      <c r="C120" s="4">
        <v>42745</v>
      </c>
      <c r="D120" s="4">
        <v>42752</v>
      </c>
      <c r="E120" s="3" t="s">
        <v>8</v>
      </c>
      <c r="F120" s="3" t="s">
        <v>79</v>
      </c>
      <c r="G120" s="3" t="s">
        <v>239</v>
      </c>
      <c r="H120" s="2">
        <v>8248.0419999999995</v>
      </c>
      <c r="I120" s="3">
        <v>5</v>
      </c>
      <c r="J120" s="2" t="s">
        <v>353</v>
      </c>
      <c r="K120" s="5" t="s">
        <v>96</v>
      </c>
    </row>
    <row r="121" spans="1:11" ht="57.6" x14ac:dyDescent="0.3">
      <c r="A121" s="3">
        <f t="shared" si="1"/>
        <v>119</v>
      </c>
      <c r="B121" s="3" t="s">
        <v>354</v>
      </c>
      <c r="C121" s="4">
        <v>42515</v>
      </c>
      <c r="D121" s="4">
        <v>42522</v>
      </c>
      <c r="E121" s="3" t="s">
        <v>8</v>
      </c>
      <c r="F121" s="3" t="s">
        <v>79</v>
      </c>
      <c r="G121" s="3" t="s">
        <v>355</v>
      </c>
      <c r="H121" s="2">
        <v>2478.1999999999998</v>
      </c>
      <c r="I121" s="3">
        <v>15</v>
      </c>
      <c r="J121" s="2" t="s">
        <v>356</v>
      </c>
      <c r="K121" s="5" t="s">
        <v>10</v>
      </c>
    </row>
    <row r="122" spans="1:11" ht="57.6" x14ac:dyDescent="0.3">
      <c r="A122" s="3">
        <f t="shared" si="1"/>
        <v>120</v>
      </c>
      <c r="B122" s="3" t="s">
        <v>357</v>
      </c>
      <c r="C122" s="4">
        <v>42520</v>
      </c>
      <c r="D122" s="4">
        <v>42522</v>
      </c>
      <c r="E122" s="3" t="s">
        <v>8</v>
      </c>
      <c r="F122" s="3" t="s">
        <v>79</v>
      </c>
      <c r="G122" s="3" t="s">
        <v>355</v>
      </c>
      <c r="H122" s="2">
        <v>5329.25</v>
      </c>
      <c r="I122" s="3">
        <v>15</v>
      </c>
      <c r="J122" s="2" t="s">
        <v>358</v>
      </c>
      <c r="K122" s="5" t="s">
        <v>10</v>
      </c>
    </row>
    <row r="123" spans="1:11" ht="57.6" x14ac:dyDescent="0.3">
      <c r="A123" s="3">
        <f t="shared" si="1"/>
        <v>121</v>
      </c>
      <c r="B123" s="3" t="s">
        <v>359</v>
      </c>
      <c r="C123" s="4">
        <v>43138</v>
      </c>
      <c r="D123" s="4">
        <v>43241</v>
      </c>
      <c r="E123" s="3" t="s">
        <v>8</v>
      </c>
      <c r="F123" s="3" t="s">
        <v>234</v>
      </c>
      <c r="G123" s="3" t="s">
        <v>360</v>
      </c>
      <c r="H123" s="2">
        <v>34170</v>
      </c>
      <c r="I123" s="3">
        <v>10</v>
      </c>
      <c r="J123" s="2" t="s">
        <v>236</v>
      </c>
      <c r="K123" s="5" t="s">
        <v>10</v>
      </c>
    </row>
    <row r="124" spans="1:11" ht="57.6" x14ac:dyDescent="0.3">
      <c r="A124" s="3">
        <f t="shared" si="1"/>
        <v>122</v>
      </c>
      <c r="B124" s="3" t="s">
        <v>361</v>
      </c>
      <c r="C124" s="4">
        <v>42527</v>
      </c>
      <c r="D124" s="4">
        <v>42531</v>
      </c>
      <c r="E124" s="3" t="s">
        <v>8</v>
      </c>
      <c r="F124" s="3" t="s">
        <v>79</v>
      </c>
      <c r="G124" s="3" t="s">
        <v>355</v>
      </c>
      <c r="H124" s="2">
        <v>1169</v>
      </c>
      <c r="I124" s="3">
        <v>15</v>
      </c>
      <c r="J124" s="2" t="s">
        <v>362</v>
      </c>
      <c r="K124" s="5" t="s">
        <v>10</v>
      </c>
    </row>
    <row r="125" spans="1:11" ht="72" x14ac:dyDescent="0.3">
      <c r="A125" s="3">
        <f t="shared" si="1"/>
        <v>123</v>
      </c>
      <c r="B125" s="3" t="s">
        <v>363</v>
      </c>
      <c r="C125" s="4">
        <v>43090</v>
      </c>
      <c r="D125" s="4">
        <v>43221</v>
      </c>
      <c r="E125" s="3" t="s">
        <v>8</v>
      </c>
      <c r="F125" s="3" t="s">
        <v>234</v>
      </c>
      <c r="G125" s="3" t="s">
        <v>360</v>
      </c>
      <c r="H125" s="2">
        <v>1250</v>
      </c>
      <c r="I125" s="3">
        <v>10</v>
      </c>
      <c r="J125" s="2" t="s">
        <v>364</v>
      </c>
      <c r="K125" s="5" t="s">
        <v>10</v>
      </c>
    </row>
    <row r="126" spans="1:11" ht="57.6" x14ac:dyDescent="0.3">
      <c r="A126" s="3">
        <f t="shared" si="1"/>
        <v>124</v>
      </c>
      <c r="B126" s="3" t="s">
        <v>53</v>
      </c>
      <c r="C126" s="4">
        <v>43173</v>
      </c>
      <c r="D126" s="4">
        <v>43234</v>
      </c>
      <c r="E126" s="3" t="s">
        <v>35</v>
      </c>
      <c r="F126" s="3" t="s">
        <v>78</v>
      </c>
      <c r="G126" s="3" t="s">
        <v>365</v>
      </c>
      <c r="H126" s="2">
        <v>20.870999999999999</v>
      </c>
      <c r="I126" s="3">
        <v>2.6</v>
      </c>
      <c r="J126" s="2" t="s">
        <v>366</v>
      </c>
      <c r="K126" s="5" t="s">
        <v>96</v>
      </c>
    </row>
    <row r="127" spans="1:11" ht="57.6" x14ac:dyDescent="0.3">
      <c r="A127" s="3">
        <f t="shared" si="1"/>
        <v>125</v>
      </c>
      <c r="B127" s="3" t="s">
        <v>367</v>
      </c>
      <c r="C127" s="4">
        <v>42882</v>
      </c>
      <c r="D127" s="4">
        <v>42522</v>
      </c>
      <c r="E127" s="3" t="s">
        <v>8</v>
      </c>
      <c r="F127" s="3" t="s">
        <v>79</v>
      </c>
      <c r="G127" s="3" t="s">
        <v>355</v>
      </c>
      <c r="H127" s="2">
        <v>1619.2</v>
      </c>
      <c r="I127" s="3">
        <v>15</v>
      </c>
      <c r="J127" s="2" t="s">
        <v>368</v>
      </c>
      <c r="K127" s="5" t="s">
        <v>10</v>
      </c>
    </row>
    <row r="128" spans="1:11" ht="115.2" x14ac:dyDescent="0.3">
      <c r="A128" s="3">
        <f t="shared" si="1"/>
        <v>126</v>
      </c>
      <c r="B128" s="3" t="s">
        <v>53</v>
      </c>
      <c r="C128" s="4">
        <v>43228</v>
      </c>
      <c r="D128" s="4">
        <v>43234</v>
      </c>
      <c r="E128" s="3" t="s">
        <v>8</v>
      </c>
      <c r="F128" s="3" t="s">
        <v>78</v>
      </c>
      <c r="G128" s="3" t="s">
        <v>86</v>
      </c>
      <c r="H128" s="2">
        <v>47.335999999999999</v>
      </c>
      <c r="I128" s="3">
        <v>2.64</v>
      </c>
      <c r="J128" s="2" t="s">
        <v>369</v>
      </c>
      <c r="K128" s="5" t="s">
        <v>10</v>
      </c>
    </row>
    <row r="129" spans="1:11" ht="115.2" x14ac:dyDescent="0.3">
      <c r="A129" s="3">
        <f t="shared" si="1"/>
        <v>127</v>
      </c>
      <c r="B129" s="3" t="s">
        <v>53</v>
      </c>
      <c r="C129" s="4">
        <v>43223</v>
      </c>
      <c r="D129" s="4">
        <v>43234</v>
      </c>
      <c r="E129" s="3" t="s">
        <v>8</v>
      </c>
      <c r="F129" s="3" t="s">
        <v>78</v>
      </c>
      <c r="G129" s="3" t="s">
        <v>370</v>
      </c>
      <c r="H129" s="2">
        <v>62.61</v>
      </c>
      <c r="I129" s="3">
        <v>2.6</v>
      </c>
      <c r="J129" s="2" t="s">
        <v>371</v>
      </c>
      <c r="K129" s="5" t="s">
        <v>10</v>
      </c>
    </row>
    <row r="130" spans="1:11" ht="172.8" x14ac:dyDescent="0.3">
      <c r="A130" s="3">
        <f t="shared" si="1"/>
        <v>128</v>
      </c>
      <c r="B130" s="3" t="s">
        <v>53</v>
      </c>
      <c r="C130" s="4">
        <v>43224</v>
      </c>
      <c r="D130" s="4">
        <v>43234</v>
      </c>
      <c r="E130" s="3" t="s">
        <v>8</v>
      </c>
      <c r="F130" s="3" t="s">
        <v>78</v>
      </c>
      <c r="G130" s="3" t="s">
        <v>370</v>
      </c>
      <c r="H130" s="2">
        <v>62.61</v>
      </c>
      <c r="I130" s="3">
        <v>2.6</v>
      </c>
      <c r="J130" s="2" t="s">
        <v>372</v>
      </c>
      <c r="K130" s="5" t="s">
        <v>10</v>
      </c>
    </row>
    <row r="131" spans="1:11" ht="57.6" x14ac:dyDescent="0.3">
      <c r="A131" s="3">
        <f t="shared" si="1"/>
        <v>129</v>
      </c>
      <c r="B131" s="3" t="s">
        <v>53</v>
      </c>
      <c r="C131" s="4">
        <v>43223</v>
      </c>
      <c r="D131" s="4">
        <v>43234</v>
      </c>
      <c r="E131" s="3" t="s">
        <v>8</v>
      </c>
      <c r="F131" s="3" t="s">
        <v>78</v>
      </c>
      <c r="G131" s="3" t="s">
        <v>370</v>
      </c>
      <c r="H131" s="2">
        <v>52.176000000000002</v>
      </c>
      <c r="I131" s="3">
        <v>2.6</v>
      </c>
      <c r="J131" s="2" t="s">
        <v>373</v>
      </c>
      <c r="K131" s="5" t="s">
        <v>96</v>
      </c>
    </row>
    <row r="132" spans="1:11" ht="57.6" x14ac:dyDescent="0.3">
      <c r="A132" s="3">
        <f t="shared" si="1"/>
        <v>130</v>
      </c>
      <c r="B132" s="3" t="s">
        <v>374</v>
      </c>
      <c r="C132" s="4">
        <v>42514</v>
      </c>
      <c r="D132" s="4">
        <v>42522</v>
      </c>
      <c r="E132" s="3" t="s">
        <v>8</v>
      </c>
      <c r="F132" s="3" t="s">
        <v>79</v>
      </c>
      <c r="G132" s="3" t="s">
        <v>355</v>
      </c>
      <c r="H132" s="2">
        <v>1195.8399999999999</v>
      </c>
      <c r="I132" s="3">
        <v>15</v>
      </c>
      <c r="J132" s="2" t="s">
        <v>375</v>
      </c>
      <c r="K132" s="5" t="s">
        <v>10</v>
      </c>
    </row>
    <row r="133" spans="1:11" ht="144" x14ac:dyDescent="0.3">
      <c r="A133" s="3">
        <f t="shared" ref="A133:A196" si="2">A132+1</f>
        <v>131</v>
      </c>
      <c r="B133" s="3" t="s">
        <v>376</v>
      </c>
      <c r="C133" s="4">
        <v>43228</v>
      </c>
      <c r="D133" s="4">
        <v>43234</v>
      </c>
      <c r="E133" s="3" t="s">
        <v>8</v>
      </c>
      <c r="F133" s="3" t="s">
        <v>78</v>
      </c>
      <c r="G133" s="3" t="s">
        <v>370</v>
      </c>
      <c r="H133" s="2">
        <v>3663.99</v>
      </c>
      <c r="I133" s="3">
        <v>2.6</v>
      </c>
      <c r="J133" s="2" t="s">
        <v>377</v>
      </c>
      <c r="K133" s="5" t="s">
        <v>10</v>
      </c>
    </row>
    <row r="134" spans="1:11" ht="115.2" x14ac:dyDescent="0.3">
      <c r="A134" s="3">
        <f t="shared" si="2"/>
        <v>132</v>
      </c>
      <c r="B134" s="3" t="s">
        <v>376</v>
      </c>
      <c r="C134" s="4">
        <v>43223</v>
      </c>
      <c r="D134" s="4">
        <v>43234</v>
      </c>
      <c r="E134" s="3" t="s">
        <v>8</v>
      </c>
      <c r="F134" s="3" t="s">
        <v>78</v>
      </c>
      <c r="G134" s="3" t="s">
        <v>370</v>
      </c>
      <c r="H134" s="2">
        <v>52.176000000000002</v>
      </c>
      <c r="I134" s="3">
        <v>2.6</v>
      </c>
      <c r="J134" s="2" t="s">
        <v>378</v>
      </c>
      <c r="K134" s="5" t="s">
        <v>10</v>
      </c>
    </row>
    <row r="135" spans="1:11" ht="57.6" x14ac:dyDescent="0.3">
      <c r="A135" s="3">
        <f t="shared" si="2"/>
        <v>133</v>
      </c>
      <c r="B135" s="3" t="s">
        <v>53</v>
      </c>
      <c r="C135" s="4">
        <v>43223</v>
      </c>
      <c r="D135" s="4">
        <v>43234</v>
      </c>
      <c r="E135" s="3" t="s">
        <v>8</v>
      </c>
      <c r="F135" s="3" t="s">
        <v>78</v>
      </c>
      <c r="G135" s="3" t="s">
        <v>370</v>
      </c>
      <c r="H135" s="2">
        <v>20.870999999999999</v>
      </c>
      <c r="I135" s="3">
        <v>2.6</v>
      </c>
      <c r="J135" s="2" t="s">
        <v>379</v>
      </c>
      <c r="K135" s="5" t="s">
        <v>10</v>
      </c>
    </row>
    <row r="136" spans="1:11" ht="115.2" x14ac:dyDescent="0.3">
      <c r="A136" s="3">
        <f t="shared" si="2"/>
        <v>134</v>
      </c>
      <c r="B136" s="3" t="s">
        <v>380</v>
      </c>
      <c r="C136" s="4">
        <v>43420</v>
      </c>
      <c r="D136" s="4">
        <v>43435</v>
      </c>
      <c r="E136" s="3" t="s">
        <v>226</v>
      </c>
      <c r="F136" s="3" t="s">
        <v>179</v>
      </c>
      <c r="G136" s="3" t="s">
        <v>381</v>
      </c>
      <c r="H136" s="2">
        <v>2000</v>
      </c>
      <c r="I136" s="3">
        <v>3</v>
      </c>
      <c r="J136" s="2" t="s">
        <v>382</v>
      </c>
      <c r="K136" s="5" t="s">
        <v>10</v>
      </c>
    </row>
    <row r="137" spans="1:11" ht="57.6" x14ac:dyDescent="0.3">
      <c r="A137" s="3">
        <f t="shared" si="2"/>
        <v>135</v>
      </c>
      <c r="B137" s="3" t="s">
        <v>383</v>
      </c>
      <c r="C137" s="4">
        <v>43320</v>
      </c>
      <c r="D137" s="4">
        <v>43490</v>
      </c>
      <c r="E137" s="3" t="s">
        <v>35</v>
      </c>
      <c r="F137" s="3" t="s">
        <v>6</v>
      </c>
      <c r="G137" s="3" t="s">
        <v>384</v>
      </c>
      <c r="H137" s="2">
        <v>1591.95</v>
      </c>
      <c r="I137" s="3">
        <v>7</v>
      </c>
      <c r="J137" s="2" t="s">
        <v>385</v>
      </c>
      <c r="K137" s="5" t="s">
        <v>10</v>
      </c>
    </row>
    <row r="138" spans="1:11" ht="57.6" x14ac:dyDescent="0.3">
      <c r="A138" s="3">
        <f t="shared" si="2"/>
        <v>136</v>
      </c>
      <c r="B138" s="3" t="s">
        <v>386</v>
      </c>
      <c r="C138" s="4">
        <v>43320</v>
      </c>
      <c r="D138" s="4">
        <v>43490</v>
      </c>
      <c r="E138" s="3" t="s">
        <v>35</v>
      </c>
      <c r="F138" s="3" t="s">
        <v>6</v>
      </c>
      <c r="G138" s="3" t="s">
        <v>387</v>
      </c>
      <c r="H138" s="2">
        <v>1868</v>
      </c>
      <c r="I138" s="3">
        <v>5</v>
      </c>
      <c r="J138" s="2" t="s">
        <v>108</v>
      </c>
      <c r="K138" s="5" t="s">
        <v>10</v>
      </c>
    </row>
    <row r="139" spans="1:11" ht="57.6" x14ac:dyDescent="0.3">
      <c r="A139" s="3">
        <f t="shared" si="2"/>
        <v>137</v>
      </c>
      <c r="B139" s="3" t="s">
        <v>388</v>
      </c>
      <c r="C139" s="4">
        <v>43228</v>
      </c>
      <c r="D139" s="4">
        <v>43234</v>
      </c>
      <c r="E139" s="3" t="s">
        <v>8</v>
      </c>
      <c r="F139" s="3" t="s">
        <v>78</v>
      </c>
      <c r="G139" s="3" t="s">
        <v>370</v>
      </c>
      <c r="H139" s="2">
        <v>20.870999999999999</v>
      </c>
      <c r="I139" s="3">
        <v>2.6</v>
      </c>
      <c r="J139" s="2" t="s">
        <v>389</v>
      </c>
      <c r="K139" s="5" t="s">
        <v>10</v>
      </c>
    </row>
    <row r="140" spans="1:11" ht="57.6" x14ac:dyDescent="0.3">
      <c r="A140" s="3">
        <f t="shared" si="2"/>
        <v>138</v>
      </c>
      <c r="B140" s="3" t="s">
        <v>390</v>
      </c>
      <c r="C140" s="4">
        <v>42517</v>
      </c>
      <c r="D140" s="4">
        <v>42695</v>
      </c>
      <c r="E140" s="3" t="s">
        <v>8</v>
      </c>
      <c r="F140" s="3" t="s">
        <v>79</v>
      </c>
      <c r="G140" s="3" t="s">
        <v>355</v>
      </c>
      <c r="H140" s="2">
        <v>3397.2</v>
      </c>
      <c r="I140" s="3">
        <v>13.5</v>
      </c>
      <c r="J140" s="2" t="s">
        <v>391</v>
      </c>
      <c r="K140" s="5" t="s">
        <v>10</v>
      </c>
    </row>
    <row r="141" spans="1:11" ht="115.2" x14ac:dyDescent="0.3">
      <c r="A141" s="3">
        <f t="shared" si="2"/>
        <v>139</v>
      </c>
      <c r="B141" s="3" t="s">
        <v>392</v>
      </c>
      <c r="C141" s="4">
        <v>43420</v>
      </c>
      <c r="D141" s="4">
        <v>43435</v>
      </c>
      <c r="E141" s="3" t="s">
        <v>8</v>
      </c>
      <c r="F141" s="3" t="s">
        <v>179</v>
      </c>
      <c r="G141" s="3" t="s">
        <v>381</v>
      </c>
      <c r="H141" s="2">
        <v>4000</v>
      </c>
      <c r="I141" s="3">
        <v>3.1</v>
      </c>
      <c r="J141" s="2" t="s">
        <v>382</v>
      </c>
      <c r="K141" s="5" t="s">
        <v>10</v>
      </c>
    </row>
    <row r="142" spans="1:11" ht="72" x14ac:dyDescent="0.3">
      <c r="A142" s="3">
        <f t="shared" si="2"/>
        <v>140</v>
      </c>
      <c r="B142" s="3" t="s">
        <v>393</v>
      </c>
      <c r="C142" s="4">
        <v>42408</v>
      </c>
      <c r="D142" s="4">
        <v>42410</v>
      </c>
      <c r="E142" s="3" t="s">
        <v>8</v>
      </c>
      <c r="F142" s="3" t="s">
        <v>81</v>
      </c>
      <c r="G142" s="3" t="s">
        <v>394</v>
      </c>
      <c r="H142" s="2">
        <v>1386.46</v>
      </c>
      <c r="I142" s="3">
        <v>10</v>
      </c>
      <c r="J142" s="2" t="s">
        <v>395</v>
      </c>
      <c r="K142" s="5" t="s">
        <v>96</v>
      </c>
    </row>
    <row r="143" spans="1:11" ht="72" x14ac:dyDescent="0.3">
      <c r="A143" s="3">
        <f t="shared" si="2"/>
        <v>141</v>
      </c>
      <c r="B143" s="3" t="s">
        <v>396</v>
      </c>
      <c r="C143" s="4">
        <v>42408</v>
      </c>
      <c r="D143" s="4">
        <v>42410</v>
      </c>
      <c r="E143" s="3" t="s">
        <v>8</v>
      </c>
      <c r="F143" s="3" t="s">
        <v>81</v>
      </c>
      <c r="G143" s="3" t="s">
        <v>394</v>
      </c>
      <c r="H143" s="2">
        <v>327.64800000000002</v>
      </c>
      <c r="I143" s="3">
        <v>10</v>
      </c>
      <c r="J143" s="2" t="s">
        <v>397</v>
      </c>
      <c r="K143" s="5" t="s">
        <v>96</v>
      </c>
    </row>
    <row r="144" spans="1:11" ht="57.6" x14ac:dyDescent="0.3">
      <c r="A144" s="3">
        <f t="shared" si="2"/>
        <v>142</v>
      </c>
      <c r="B144" s="3" t="s">
        <v>398</v>
      </c>
      <c r="C144" s="4">
        <v>43515</v>
      </c>
      <c r="D144" s="4">
        <v>43537</v>
      </c>
      <c r="E144" s="3" t="s">
        <v>72</v>
      </c>
      <c r="F144" s="3" t="s">
        <v>31</v>
      </c>
      <c r="G144" s="3" t="s">
        <v>399</v>
      </c>
      <c r="H144" s="2">
        <v>133.018</v>
      </c>
      <c r="I144" s="3">
        <v>8</v>
      </c>
      <c r="J144" s="2" t="s">
        <v>400</v>
      </c>
      <c r="K144" s="5" t="s">
        <v>10</v>
      </c>
    </row>
    <row r="145" spans="1:11" ht="86.4" x14ac:dyDescent="0.3">
      <c r="A145" s="3">
        <f t="shared" si="2"/>
        <v>143</v>
      </c>
      <c r="B145" s="3" t="s">
        <v>401</v>
      </c>
      <c r="C145" s="4">
        <v>43503</v>
      </c>
      <c r="D145" s="4">
        <v>43300</v>
      </c>
      <c r="E145" s="3" t="s">
        <v>72</v>
      </c>
      <c r="F145" s="3" t="s">
        <v>31</v>
      </c>
      <c r="G145" s="3" t="s">
        <v>402</v>
      </c>
      <c r="H145" s="2">
        <v>788.6</v>
      </c>
      <c r="I145" s="3">
        <v>9</v>
      </c>
      <c r="J145" s="2" t="s">
        <v>403</v>
      </c>
      <c r="K145" s="5" t="s">
        <v>10</v>
      </c>
    </row>
    <row r="146" spans="1:11" ht="86.4" x14ac:dyDescent="0.3">
      <c r="A146" s="3">
        <f t="shared" si="2"/>
        <v>144</v>
      </c>
      <c r="B146" s="3" t="s">
        <v>404</v>
      </c>
      <c r="C146" s="4">
        <v>43487</v>
      </c>
      <c r="D146" s="4">
        <v>43494</v>
      </c>
      <c r="E146" s="3" t="s">
        <v>35</v>
      </c>
      <c r="F146" s="3" t="s">
        <v>14</v>
      </c>
      <c r="G146" s="3" t="s">
        <v>405</v>
      </c>
      <c r="H146" s="2">
        <v>3916.7</v>
      </c>
      <c r="I146" s="3">
        <v>10</v>
      </c>
      <c r="J146" s="2" t="s">
        <v>406</v>
      </c>
      <c r="K146" s="5" t="s">
        <v>10</v>
      </c>
    </row>
    <row r="147" spans="1:11" ht="172.8" x14ac:dyDescent="0.3">
      <c r="A147" s="3">
        <f t="shared" si="2"/>
        <v>145</v>
      </c>
      <c r="B147" s="3" t="s">
        <v>407</v>
      </c>
      <c r="C147" s="4">
        <v>43395</v>
      </c>
      <c r="D147" s="4">
        <v>43405</v>
      </c>
      <c r="E147" s="3" t="s">
        <v>8</v>
      </c>
      <c r="F147" s="3" t="s">
        <v>283</v>
      </c>
      <c r="G147" s="3" t="s">
        <v>408</v>
      </c>
      <c r="H147" s="2">
        <v>90700</v>
      </c>
      <c r="I147" s="3">
        <v>10</v>
      </c>
      <c r="J147" s="2" t="s">
        <v>409</v>
      </c>
      <c r="K147" s="5" t="s">
        <v>10</v>
      </c>
    </row>
    <row r="148" spans="1:11" ht="72" x14ac:dyDescent="0.3">
      <c r="A148" s="3">
        <f t="shared" si="2"/>
        <v>146</v>
      </c>
      <c r="B148" s="3" t="s">
        <v>412</v>
      </c>
      <c r="C148" s="4">
        <v>43459</v>
      </c>
      <c r="D148" s="4">
        <v>43463</v>
      </c>
      <c r="E148" s="3" t="s">
        <v>8</v>
      </c>
      <c r="F148" s="3" t="s">
        <v>413</v>
      </c>
      <c r="G148" s="3" t="s">
        <v>176</v>
      </c>
      <c r="H148" s="2">
        <v>201.21700000000001</v>
      </c>
      <c r="I148" s="3">
        <v>5</v>
      </c>
      <c r="J148" s="2" t="s">
        <v>414</v>
      </c>
      <c r="K148" s="5" t="s">
        <v>10</v>
      </c>
    </row>
    <row r="149" spans="1:11" ht="72" x14ac:dyDescent="0.3">
      <c r="A149" s="3">
        <f t="shared" si="2"/>
        <v>147</v>
      </c>
      <c r="B149" s="3" t="s">
        <v>415</v>
      </c>
      <c r="C149" s="4">
        <v>43459</v>
      </c>
      <c r="D149" s="4">
        <v>43463</v>
      </c>
      <c r="E149" s="3" t="s">
        <v>8</v>
      </c>
      <c r="F149" s="3" t="s">
        <v>413</v>
      </c>
      <c r="G149" s="3" t="s">
        <v>176</v>
      </c>
      <c r="H149" s="2">
        <v>303.202</v>
      </c>
      <c r="I149" s="3">
        <v>5</v>
      </c>
      <c r="J149" s="2" t="s">
        <v>416</v>
      </c>
      <c r="K149" s="5" t="s">
        <v>10</v>
      </c>
    </row>
    <row r="150" spans="1:11" ht="72" x14ac:dyDescent="0.3">
      <c r="A150" s="3">
        <f t="shared" si="2"/>
        <v>148</v>
      </c>
      <c r="B150" s="3" t="s">
        <v>417</v>
      </c>
      <c r="C150" s="4">
        <v>43459</v>
      </c>
      <c r="D150" s="4">
        <v>43463</v>
      </c>
      <c r="E150" s="3" t="s">
        <v>8</v>
      </c>
      <c r="F150" s="3" t="s">
        <v>413</v>
      </c>
      <c r="G150" s="3" t="s">
        <v>176</v>
      </c>
      <c r="H150" s="2">
        <v>249.345</v>
      </c>
      <c r="I150" s="3">
        <v>5</v>
      </c>
      <c r="J150" s="2" t="s">
        <v>418</v>
      </c>
      <c r="K150" s="5" t="s">
        <v>10</v>
      </c>
    </row>
    <row r="151" spans="1:11" ht="86.4" x14ac:dyDescent="0.3">
      <c r="A151" s="3">
        <f t="shared" si="2"/>
        <v>149</v>
      </c>
      <c r="B151" s="3" t="s">
        <v>419</v>
      </c>
      <c r="C151" s="4">
        <v>43459</v>
      </c>
      <c r="D151" s="4">
        <v>43463</v>
      </c>
      <c r="E151" s="3" t="s">
        <v>8</v>
      </c>
      <c r="F151" s="3" t="s">
        <v>413</v>
      </c>
      <c r="G151" s="3" t="s">
        <v>176</v>
      </c>
      <c r="H151" s="2">
        <v>226.92099999999999</v>
      </c>
      <c r="I151" s="3">
        <v>5</v>
      </c>
      <c r="J151" s="2" t="s">
        <v>420</v>
      </c>
      <c r="K151" s="5" t="s">
        <v>10</v>
      </c>
    </row>
    <row r="152" spans="1:11" ht="72" x14ac:dyDescent="0.3">
      <c r="A152" s="3">
        <f t="shared" si="2"/>
        <v>150</v>
      </c>
      <c r="B152" s="3" t="s">
        <v>421</v>
      </c>
      <c r="C152" s="4">
        <v>43459</v>
      </c>
      <c r="D152" s="4">
        <v>43463</v>
      </c>
      <c r="E152" s="3" t="s">
        <v>8</v>
      </c>
      <c r="F152" s="3" t="s">
        <v>413</v>
      </c>
      <c r="G152" s="3" t="s">
        <v>176</v>
      </c>
      <c r="H152" s="2">
        <v>201.21700000000001</v>
      </c>
      <c r="I152" s="3">
        <v>5</v>
      </c>
      <c r="J152" s="2" t="s">
        <v>422</v>
      </c>
      <c r="K152" s="5" t="s">
        <v>10</v>
      </c>
    </row>
    <row r="153" spans="1:11" ht="72" x14ac:dyDescent="0.3">
      <c r="A153" s="3">
        <f t="shared" si="2"/>
        <v>151</v>
      </c>
      <c r="B153" s="3" t="s">
        <v>423</v>
      </c>
      <c r="C153" s="4">
        <v>43459</v>
      </c>
      <c r="D153" s="4">
        <v>43463</v>
      </c>
      <c r="E153" s="3" t="s">
        <v>8</v>
      </c>
      <c r="F153" s="3" t="s">
        <v>413</v>
      </c>
      <c r="G153" s="3" t="s">
        <v>176</v>
      </c>
      <c r="H153" s="2">
        <v>320.58199999999999</v>
      </c>
      <c r="I153" s="3">
        <v>5</v>
      </c>
      <c r="J153" s="2" t="s">
        <v>424</v>
      </c>
      <c r="K153" s="5" t="s">
        <v>10</v>
      </c>
    </row>
    <row r="154" spans="1:11" ht="72" x14ac:dyDescent="0.3">
      <c r="A154" s="3">
        <f t="shared" si="2"/>
        <v>152</v>
      </c>
      <c r="B154" s="3" t="s">
        <v>425</v>
      </c>
      <c r="C154" s="4">
        <v>43459</v>
      </c>
      <c r="D154" s="4">
        <v>43463</v>
      </c>
      <c r="E154" s="3" t="s">
        <v>8</v>
      </c>
      <c r="F154" s="3" t="s">
        <v>413</v>
      </c>
      <c r="G154" s="3" t="s">
        <v>176</v>
      </c>
      <c r="H154" s="2">
        <v>249.82400000000001</v>
      </c>
      <c r="I154" s="3">
        <v>5</v>
      </c>
      <c r="J154" s="2" t="s">
        <v>426</v>
      </c>
      <c r="K154" s="5" t="s">
        <v>10</v>
      </c>
    </row>
    <row r="155" spans="1:11" ht="72" x14ac:dyDescent="0.3">
      <c r="A155" s="3">
        <f t="shared" si="2"/>
        <v>153</v>
      </c>
      <c r="B155" s="3" t="s">
        <v>427</v>
      </c>
      <c r="C155" s="4">
        <v>43459</v>
      </c>
      <c r="D155" s="4">
        <v>43463</v>
      </c>
      <c r="E155" s="3" t="s">
        <v>8</v>
      </c>
      <c r="F155" s="3" t="s">
        <v>413</v>
      </c>
      <c r="G155" s="3" t="s">
        <v>176</v>
      </c>
      <c r="H155" s="2">
        <v>249.346</v>
      </c>
      <c r="I155" s="3">
        <v>5</v>
      </c>
      <c r="J155" s="2" t="s">
        <v>428</v>
      </c>
      <c r="K155" s="5" t="s">
        <v>10</v>
      </c>
    </row>
    <row r="156" spans="1:11" ht="72" x14ac:dyDescent="0.3">
      <c r="A156" s="3">
        <f t="shared" si="2"/>
        <v>154</v>
      </c>
      <c r="B156" s="3" t="s">
        <v>429</v>
      </c>
      <c r="C156" s="4">
        <v>43459</v>
      </c>
      <c r="D156" s="4">
        <v>43463</v>
      </c>
      <c r="E156" s="3" t="s">
        <v>8</v>
      </c>
      <c r="F156" s="3" t="s">
        <v>413</v>
      </c>
      <c r="G156" s="3" t="s">
        <v>176</v>
      </c>
      <c r="H156" s="2">
        <v>249.346</v>
      </c>
      <c r="I156" s="3">
        <v>5</v>
      </c>
      <c r="J156" s="2" t="s">
        <v>430</v>
      </c>
      <c r="K156" s="5" t="s">
        <v>10</v>
      </c>
    </row>
    <row r="157" spans="1:11" ht="100.8" x14ac:dyDescent="0.3">
      <c r="A157" s="3">
        <f t="shared" si="2"/>
        <v>155</v>
      </c>
      <c r="B157" s="3" t="s">
        <v>431</v>
      </c>
      <c r="C157" s="4">
        <v>43528</v>
      </c>
      <c r="D157" s="4">
        <v>43529</v>
      </c>
      <c r="E157" s="3" t="s">
        <v>35</v>
      </c>
      <c r="F157" s="3" t="s">
        <v>432</v>
      </c>
      <c r="G157" s="3" t="s">
        <v>433</v>
      </c>
      <c r="H157" s="2">
        <v>617.34</v>
      </c>
      <c r="I157" s="3">
        <v>7.8</v>
      </c>
      <c r="J157" s="2" t="s">
        <v>434</v>
      </c>
      <c r="K157" s="5" t="s">
        <v>10</v>
      </c>
    </row>
    <row r="158" spans="1:11" ht="72" x14ac:dyDescent="0.3">
      <c r="A158" s="3">
        <f t="shared" si="2"/>
        <v>156</v>
      </c>
      <c r="B158" s="3" t="s">
        <v>435</v>
      </c>
      <c r="C158" s="4">
        <v>43504</v>
      </c>
      <c r="D158" s="4">
        <v>43525</v>
      </c>
      <c r="E158" s="3" t="s">
        <v>8</v>
      </c>
      <c r="F158" s="3" t="s">
        <v>432</v>
      </c>
      <c r="G158" s="3" t="s">
        <v>436</v>
      </c>
      <c r="H158" s="2">
        <v>323</v>
      </c>
      <c r="I158" s="3">
        <v>4.8</v>
      </c>
      <c r="J158" s="2" t="s">
        <v>437</v>
      </c>
      <c r="K158" s="5" t="s">
        <v>10</v>
      </c>
    </row>
    <row r="159" spans="1:11" ht="57.6" x14ac:dyDescent="0.3">
      <c r="A159" s="3">
        <f t="shared" si="2"/>
        <v>157</v>
      </c>
      <c r="B159" s="3" t="s">
        <v>438</v>
      </c>
      <c r="C159" s="4">
        <v>43504</v>
      </c>
      <c r="D159" s="4">
        <v>43525</v>
      </c>
      <c r="E159" s="3" t="s">
        <v>8</v>
      </c>
      <c r="F159" s="3" t="s">
        <v>432</v>
      </c>
      <c r="G159" s="3" t="s">
        <v>436</v>
      </c>
      <c r="H159" s="2">
        <v>303.20100000000002</v>
      </c>
      <c r="I159" s="3">
        <v>4.8</v>
      </c>
      <c r="J159" s="2" t="s">
        <v>439</v>
      </c>
      <c r="K159" s="5" t="s">
        <v>10</v>
      </c>
    </row>
    <row r="160" spans="1:11" ht="239.4" customHeight="1" x14ac:dyDescent="0.3">
      <c r="A160" s="3">
        <f t="shared" si="2"/>
        <v>158</v>
      </c>
      <c r="B160" s="3" t="s">
        <v>49</v>
      </c>
      <c r="C160" s="4">
        <v>43516</v>
      </c>
      <c r="D160" s="4">
        <v>43517</v>
      </c>
      <c r="E160" s="3" t="s">
        <v>76</v>
      </c>
      <c r="F160" s="3" t="s">
        <v>106</v>
      </c>
      <c r="G160" s="3" t="s">
        <v>440</v>
      </c>
      <c r="H160" s="2">
        <v>612.43200000000002</v>
      </c>
      <c r="I160" s="3">
        <v>10</v>
      </c>
      <c r="J160" s="2" t="s">
        <v>441</v>
      </c>
      <c r="K160" s="5" t="s">
        <v>10</v>
      </c>
    </row>
    <row r="161" spans="1:11" ht="129.6" x14ac:dyDescent="0.3">
      <c r="A161" s="3">
        <f t="shared" si="2"/>
        <v>159</v>
      </c>
      <c r="B161" s="3" t="s">
        <v>442</v>
      </c>
      <c r="C161" s="4">
        <v>43426</v>
      </c>
      <c r="D161" s="4">
        <v>43430</v>
      </c>
      <c r="E161" s="3" t="s">
        <v>35</v>
      </c>
      <c r="F161" s="3" t="s">
        <v>443</v>
      </c>
      <c r="G161" s="3" t="s">
        <v>246</v>
      </c>
      <c r="H161" s="2">
        <v>977</v>
      </c>
      <c r="I161" s="3">
        <v>15</v>
      </c>
      <c r="J161" s="2" t="s">
        <v>444</v>
      </c>
      <c r="K161" s="5" t="s">
        <v>10</v>
      </c>
    </row>
    <row r="162" spans="1:11" ht="144" x14ac:dyDescent="0.3">
      <c r="A162" s="3">
        <f t="shared" si="2"/>
        <v>160</v>
      </c>
      <c r="B162" s="3" t="s">
        <v>445</v>
      </c>
      <c r="C162" s="4">
        <v>43419</v>
      </c>
      <c r="D162" s="4">
        <v>43427</v>
      </c>
      <c r="E162" s="3" t="s">
        <v>8</v>
      </c>
      <c r="F162" s="3" t="s">
        <v>443</v>
      </c>
      <c r="G162" s="3" t="s">
        <v>183</v>
      </c>
      <c r="H162" s="2">
        <v>4500</v>
      </c>
      <c r="I162" s="3">
        <v>15</v>
      </c>
      <c r="J162" s="2" t="s">
        <v>446</v>
      </c>
      <c r="K162" s="5" t="s">
        <v>10</v>
      </c>
    </row>
    <row r="163" spans="1:11" ht="57.6" x14ac:dyDescent="0.3">
      <c r="A163" s="3">
        <f t="shared" si="2"/>
        <v>161</v>
      </c>
      <c r="B163" s="3" t="s">
        <v>49</v>
      </c>
      <c r="C163" s="3"/>
      <c r="D163" s="4">
        <v>42415</v>
      </c>
      <c r="E163" s="3" t="s">
        <v>8</v>
      </c>
      <c r="F163" s="3" t="s">
        <v>106</v>
      </c>
      <c r="G163" s="3" t="s">
        <v>447</v>
      </c>
      <c r="H163" s="2">
        <v>1762</v>
      </c>
      <c r="I163" s="3">
        <v>10</v>
      </c>
      <c r="J163" s="2" t="s">
        <v>448</v>
      </c>
      <c r="K163" s="5" t="s">
        <v>96</v>
      </c>
    </row>
    <row r="164" spans="1:11" ht="57.6" x14ac:dyDescent="0.3">
      <c r="A164" s="3">
        <f t="shared" si="2"/>
        <v>162</v>
      </c>
      <c r="B164" s="3" t="s">
        <v>449</v>
      </c>
      <c r="C164" s="4">
        <v>43437</v>
      </c>
      <c r="D164" s="4">
        <v>43437</v>
      </c>
      <c r="E164" s="3" t="s">
        <v>8</v>
      </c>
      <c r="F164" s="3" t="s">
        <v>266</v>
      </c>
      <c r="G164" s="3" t="s">
        <v>271</v>
      </c>
      <c r="H164" s="2">
        <v>1655.212</v>
      </c>
      <c r="I164" s="3">
        <v>10</v>
      </c>
      <c r="J164" s="2" t="s">
        <v>450</v>
      </c>
      <c r="K164" s="5" t="s">
        <v>10</v>
      </c>
    </row>
    <row r="165" spans="1:11" ht="57.6" x14ac:dyDescent="0.3">
      <c r="A165" s="3">
        <f t="shared" si="2"/>
        <v>163</v>
      </c>
      <c r="B165" s="3" t="s">
        <v>451</v>
      </c>
      <c r="C165" s="4">
        <v>43173</v>
      </c>
      <c r="D165" s="4">
        <v>43234</v>
      </c>
      <c r="E165" s="3" t="s">
        <v>8</v>
      </c>
      <c r="F165" s="3" t="s">
        <v>78</v>
      </c>
      <c r="G165" s="3" t="s">
        <v>452</v>
      </c>
      <c r="H165" s="2">
        <v>20.870999999999999</v>
      </c>
      <c r="I165" s="3">
        <v>2.6</v>
      </c>
      <c r="J165" s="2" t="s">
        <v>453</v>
      </c>
      <c r="K165" s="5" t="s">
        <v>10</v>
      </c>
    </row>
    <row r="166" spans="1:11" ht="57.6" x14ac:dyDescent="0.3">
      <c r="A166" s="3">
        <f t="shared" si="2"/>
        <v>164</v>
      </c>
      <c r="B166" s="3" t="s">
        <v>454</v>
      </c>
      <c r="C166" s="4">
        <v>43425</v>
      </c>
      <c r="D166" s="4">
        <v>43425</v>
      </c>
      <c r="E166" s="3" t="s">
        <v>8</v>
      </c>
      <c r="F166" s="3" t="s">
        <v>266</v>
      </c>
      <c r="G166" s="3" t="s">
        <v>455</v>
      </c>
      <c r="H166" s="2">
        <v>653.67700000000002</v>
      </c>
      <c r="I166" s="3">
        <v>10</v>
      </c>
      <c r="J166" s="2" t="s">
        <v>456</v>
      </c>
      <c r="K166" s="5" t="s">
        <v>10</v>
      </c>
    </row>
    <row r="167" spans="1:11" ht="72" x14ac:dyDescent="0.3">
      <c r="A167" s="3">
        <f t="shared" si="2"/>
        <v>165</v>
      </c>
      <c r="B167" s="3" t="s">
        <v>102</v>
      </c>
      <c r="C167" s="4">
        <v>43055</v>
      </c>
      <c r="D167" s="4">
        <v>43056</v>
      </c>
      <c r="E167" s="3" t="s">
        <v>8</v>
      </c>
      <c r="F167" s="3" t="s">
        <v>297</v>
      </c>
      <c r="G167" s="3" t="s">
        <v>457</v>
      </c>
      <c r="H167" s="2">
        <v>3355</v>
      </c>
      <c r="I167" s="3">
        <v>10</v>
      </c>
      <c r="J167" s="2" t="s">
        <v>458</v>
      </c>
      <c r="K167" s="5" t="s">
        <v>10</v>
      </c>
    </row>
    <row r="168" spans="1:11" ht="57.6" x14ac:dyDescent="0.3">
      <c r="A168" s="3">
        <f t="shared" si="2"/>
        <v>166</v>
      </c>
      <c r="B168" s="3" t="s">
        <v>459</v>
      </c>
      <c r="C168" s="4">
        <v>43077</v>
      </c>
      <c r="D168" s="4">
        <v>43164</v>
      </c>
      <c r="E168" s="3" t="s">
        <v>35</v>
      </c>
      <c r="F168" s="3" t="s">
        <v>6</v>
      </c>
      <c r="G168" s="3" t="s">
        <v>387</v>
      </c>
      <c r="H168" s="2">
        <v>715.3</v>
      </c>
      <c r="I168" s="3">
        <v>3</v>
      </c>
      <c r="J168" s="2" t="s">
        <v>126</v>
      </c>
      <c r="K168" s="5" t="s">
        <v>10</v>
      </c>
    </row>
    <row r="169" spans="1:11" ht="57.6" x14ac:dyDescent="0.3">
      <c r="A169" s="3">
        <f t="shared" si="2"/>
        <v>167</v>
      </c>
      <c r="B169" s="3" t="s">
        <v>460</v>
      </c>
      <c r="C169" s="4">
        <v>42888</v>
      </c>
      <c r="D169" s="4">
        <v>43019</v>
      </c>
      <c r="E169" s="3" t="s">
        <v>8</v>
      </c>
      <c r="F169" s="3" t="s">
        <v>6</v>
      </c>
      <c r="G169" s="3" t="s">
        <v>461</v>
      </c>
      <c r="H169" s="2">
        <v>1022.7</v>
      </c>
      <c r="I169" s="3">
        <v>10</v>
      </c>
      <c r="J169" s="2" t="s">
        <v>462</v>
      </c>
      <c r="K169" s="5" t="s">
        <v>10</v>
      </c>
    </row>
    <row r="170" spans="1:11" ht="86.4" x14ac:dyDescent="0.3">
      <c r="A170" s="3">
        <f t="shared" si="2"/>
        <v>168</v>
      </c>
      <c r="B170" s="3" t="s">
        <v>463</v>
      </c>
      <c r="C170" s="4">
        <v>43210</v>
      </c>
      <c r="D170" s="4">
        <v>43260</v>
      </c>
      <c r="E170" s="3" t="s">
        <v>8</v>
      </c>
      <c r="F170" s="3" t="s">
        <v>6</v>
      </c>
      <c r="G170" s="3" t="s">
        <v>464</v>
      </c>
      <c r="H170" s="2">
        <v>43979.68</v>
      </c>
      <c r="I170" s="3">
        <v>10</v>
      </c>
      <c r="J170" s="2" t="s">
        <v>465</v>
      </c>
      <c r="K170" s="5" t="s">
        <v>96</v>
      </c>
    </row>
    <row r="171" spans="1:11" ht="86.4" x14ac:dyDescent="0.3">
      <c r="A171" s="3">
        <f t="shared" si="2"/>
        <v>169</v>
      </c>
      <c r="B171" s="3" t="s">
        <v>466</v>
      </c>
      <c r="C171" s="4">
        <v>43307</v>
      </c>
      <c r="D171" s="4">
        <v>43322</v>
      </c>
      <c r="E171" s="3" t="s">
        <v>8</v>
      </c>
      <c r="F171" s="3" t="s">
        <v>46</v>
      </c>
      <c r="G171" s="3" t="s">
        <v>467</v>
      </c>
      <c r="H171" s="2">
        <v>600</v>
      </c>
      <c r="I171" s="3">
        <v>3</v>
      </c>
      <c r="J171" s="2" t="s">
        <v>468</v>
      </c>
      <c r="K171" s="5" t="s">
        <v>10</v>
      </c>
    </row>
    <row r="172" spans="1:11" ht="72" x14ac:dyDescent="0.3">
      <c r="A172" s="3">
        <f t="shared" si="2"/>
        <v>170</v>
      </c>
      <c r="B172" s="3" t="s">
        <v>469</v>
      </c>
      <c r="C172" s="4">
        <v>43210</v>
      </c>
      <c r="D172" s="4">
        <v>43260</v>
      </c>
      <c r="E172" s="3" t="s">
        <v>35</v>
      </c>
      <c r="F172" s="3" t="s">
        <v>6</v>
      </c>
      <c r="G172" s="3" t="s">
        <v>464</v>
      </c>
      <c r="H172" s="2">
        <v>1630.377</v>
      </c>
      <c r="I172" s="3">
        <v>10</v>
      </c>
      <c r="J172" s="2" t="s">
        <v>470</v>
      </c>
      <c r="K172" s="5" t="s">
        <v>96</v>
      </c>
    </row>
    <row r="173" spans="1:11" ht="57.6" x14ac:dyDescent="0.3">
      <c r="A173" s="3">
        <f t="shared" si="2"/>
        <v>171</v>
      </c>
      <c r="B173" s="3" t="s">
        <v>471</v>
      </c>
      <c r="C173" s="4">
        <v>43308</v>
      </c>
      <c r="D173" s="4">
        <v>43326</v>
      </c>
      <c r="E173" s="3" t="s">
        <v>35</v>
      </c>
      <c r="F173" s="3" t="s">
        <v>472</v>
      </c>
      <c r="G173" s="3" t="s">
        <v>473</v>
      </c>
      <c r="H173" s="2">
        <v>140</v>
      </c>
      <c r="I173" s="3">
        <v>3</v>
      </c>
      <c r="J173" s="2" t="s">
        <v>474</v>
      </c>
      <c r="K173" s="5" t="s">
        <v>10</v>
      </c>
    </row>
    <row r="174" spans="1:11" ht="158.4" x14ac:dyDescent="0.3">
      <c r="A174" s="3">
        <f t="shared" si="2"/>
        <v>172</v>
      </c>
      <c r="B174" s="3" t="s">
        <v>475</v>
      </c>
      <c r="C174" s="4">
        <v>42446</v>
      </c>
      <c r="D174" s="4">
        <v>42461</v>
      </c>
      <c r="E174" s="3" t="s">
        <v>8</v>
      </c>
      <c r="F174" s="3" t="s">
        <v>476</v>
      </c>
      <c r="G174" s="3" t="s">
        <v>477</v>
      </c>
      <c r="H174" s="2">
        <v>427.06</v>
      </c>
      <c r="I174" s="3">
        <v>2.8</v>
      </c>
      <c r="J174" s="2" t="s">
        <v>478</v>
      </c>
      <c r="K174" s="5" t="s">
        <v>96</v>
      </c>
    </row>
    <row r="175" spans="1:11" ht="100.8" x14ac:dyDescent="0.3">
      <c r="A175" s="3">
        <f t="shared" si="2"/>
        <v>173</v>
      </c>
      <c r="B175" s="3" t="s">
        <v>479</v>
      </c>
      <c r="C175" s="4">
        <v>42735</v>
      </c>
      <c r="D175" s="4">
        <v>42735</v>
      </c>
      <c r="E175" s="3" t="s">
        <v>8</v>
      </c>
      <c r="F175" s="3" t="s">
        <v>84</v>
      </c>
      <c r="G175" s="3" t="s">
        <v>480</v>
      </c>
      <c r="H175" s="2">
        <v>3000</v>
      </c>
      <c r="I175" s="3">
        <v>10</v>
      </c>
      <c r="J175" s="2" t="s">
        <v>481</v>
      </c>
      <c r="K175" s="5" t="s">
        <v>10</v>
      </c>
    </row>
    <row r="176" spans="1:11" ht="57.6" x14ac:dyDescent="0.3">
      <c r="A176" s="3">
        <f t="shared" si="2"/>
        <v>174</v>
      </c>
      <c r="B176" s="3" t="s">
        <v>482</v>
      </c>
      <c r="C176" s="4">
        <v>43118</v>
      </c>
      <c r="D176" s="4">
        <v>43118</v>
      </c>
      <c r="E176" s="3" t="s">
        <v>8</v>
      </c>
      <c r="F176" s="3" t="s">
        <v>483</v>
      </c>
      <c r="G176" s="3" t="s">
        <v>484</v>
      </c>
      <c r="H176" s="2">
        <v>766.37</v>
      </c>
      <c r="I176" s="3">
        <v>10</v>
      </c>
      <c r="J176" s="2" t="s">
        <v>485</v>
      </c>
      <c r="K176" s="5" t="s">
        <v>10</v>
      </c>
    </row>
    <row r="177" spans="1:11" ht="115.2" x14ac:dyDescent="0.3">
      <c r="A177" s="3">
        <f t="shared" si="2"/>
        <v>175</v>
      </c>
      <c r="B177" s="3" t="s">
        <v>486</v>
      </c>
      <c r="C177" s="4">
        <v>43333</v>
      </c>
      <c r="D177" s="4">
        <v>43128</v>
      </c>
      <c r="E177" s="3" t="s">
        <v>8</v>
      </c>
      <c r="F177" s="3" t="s">
        <v>487</v>
      </c>
      <c r="G177" s="3" t="s">
        <v>488</v>
      </c>
      <c r="H177" s="2">
        <v>1412</v>
      </c>
      <c r="I177" s="3">
        <v>10</v>
      </c>
      <c r="J177" s="2" t="s">
        <v>489</v>
      </c>
      <c r="K177" s="5" t="s">
        <v>10</v>
      </c>
    </row>
    <row r="178" spans="1:11" ht="72" x14ac:dyDescent="0.3">
      <c r="A178" s="3">
        <f t="shared" si="2"/>
        <v>176</v>
      </c>
      <c r="B178" s="3" t="s">
        <v>490</v>
      </c>
      <c r="C178" s="4">
        <v>43236</v>
      </c>
      <c r="D178" s="4">
        <v>43276</v>
      </c>
      <c r="E178" s="3" t="s">
        <v>35</v>
      </c>
      <c r="F178" s="3" t="s">
        <v>491</v>
      </c>
      <c r="G178" s="3" t="s">
        <v>492</v>
      </c>
      <c r="H178" s="2">
        <v>1320.5329999999999</v>
      </c>
      <c r="I178" s="3">
        <v>3.5</v>
      </c>
      <c r="J178" s="2" t="s">
        <v>493</v>
      </c>
      <c r="K178" s="5" t="s">
        <v>10</v>
      </c>
    </row>
    <row r="179" spans="1:11" ht="374.4" x14ac:dyDescent="0.3">
      <c r="A179" s="3">
        <f t="shared" si="2"/>
        <v>177</v>
      </c>
      <c r="B179" s="3" t="s">
        <v>49</v>
      </c>
      <c r="C179" s="4">
        <v>43187</v>
      </c>
      <c r="D179" s="4">
        <v>43237</v>
      </c>
      <c r="E179" s="3" t="s">
        <v>8</v>
      </c>
      <c r="F179" s="3" t="s">
        <v>129</v>
      </c>
      <c r="G179" s="3" t="s">
        <v>494</v>
      </c>
      <c r="H179" s="2">
        <v>3000</v>
      </c>
      <c r="I179" s="3">
        <v>10</v>
      </c>
      <c r="J179" s="2" t="s">
        <v>495</v>
      </c>
      <c r="K179" s="5" t="s">
        <v>96</v>
      </c>
    </row>
    <row r="180" spans="1:11" ht="302.39999999999998" x14ac:dyDescent="0.3">
      <c r="A180" s="3">
        <f t="shared" si="2"/>
        <v>178</v>
      </c>
      <c r="B180" s="3" t="s">
        <v>49</v>
      </c>
      <c r="C180" s="4">
        <v>43335</v>
      </c>
      <c r="D180" s="4">
        <v>43237</v>
      </c>
      <c r="E180" s="3" t="s">
        <v>35</v>
      </c>
      <c r="F180" s="3" t="s">
        <v>129</v>
      </c>
      <c r="G180" s="3" t="s">
        <v>494</v>
      </c>
      <c r="H180" s="2">
        <v>900</v>
      </c>
      <c r="I180" s="3">
        <v>10</v>
      </c>
      <c r="J180" s="2" t="s">
        <v>496</v>
      </c>
      <c r="K180" s="5" t="s">
        <v>96</v>
      </c>
    </row>
    <row r="181" spans="1:11" ht="158.4" x14ac:dyDescent="0.3">
      <c r="A181" s="3">
        <f t="shared" si="2"/>
        <v>179</v>
      </c>
      <c r="B181" s="3" t="s">
        <v>49</v>
      </c>
      <c r="C181" s="4">
        <v>43133</v>
      </c>
      <c r="D181" s="4">
        <v>43214</v>
      </c>
      <c r="E181" s="3" t="s">
        <v>8</v>
      </c>
      <c r="F181" s="3" t="s">
        <v>129</v>
      </c>
      <c r="G181" s="3" t="s">
        <v>497</v>
      </c>
      <c r="H181" s="2">
        <v>360</v>
      </c>
      <c r="I181" s="3">
        <v>10</v>
      </c>
      <c r="J181" s="2" t="s">
        <v>498</v>
      </c>
      <c r="K181" s="5" t="s">
        <v>10</v>
      </c>
    </row>
    <row r="182" spans="1:11" ht="72" x14ac:dyDescent="0.3">
      <c r="A182" s="3">
        <f t="shared" si="2"/>
        <v>180</v>
      </c>
      <c r="B182" s="3" t="s">
        <v>499</v>
      </c>
      <c r="C182" s="4">
        <v>42392</v>
      </c>
      <c r="D182" s="4">
        <v>42516</v>
      </c>
      <c r="E182" s="3" t="s">
        <v>8</v>
      </c>
      <c r="F182" s="3" t="s">
        <v>500</v>
      </c>
      <c r="G182" s="3" t="s">
        <v>477</v>
      </c>
      <c r="H182" s="2">
        <v>2224.9</v>
      </c>
      <c r="I182" s="3">
        <v>2.6</v>
      </c>
      <c r="J182" s="2" t="s">
        <v>501</v>
      </c>
      <c r="K182" s="5" t="s">
        <v>96</v>
      </c>
    </row>
    <row r="183" spans="1:11" ht="100.8" x14ac:dyDescent="0.3">
      <c r="A183" s="3">
        <f t="shared" si="2"/>
        <v>181</v>
      </c>
      <c r="B183" s="3" t="s">
        <v>502</v>
      </c>
      <c r="C183" s="4">
        <v>43063</v>
      </c>
      <c r="D183" s="4">
        <v>43063</v>
      </c>
      <c r="E183" s="3" t="s">
        <v>8</v>
      </c>
      <c r="F183" s="3" t="s">
        <v>503</v>
      </c>
      <c r="G183" s="3" t="s">
        <v>504</v>
      </c>
      <c r="H183" s="2">
        <v>239408.3</v>
      </c>
      <c r="I183" s="3">
        <v>6</v>
      </c>
      <c r="J183" s="2" t="s">
        <v>505</v>
      </c>
      <c r="K183" s="5" t="s">
        <v>10</v>
      </c>
    </row>
    <row r="184" spans="1:11" ht="86.4" x14ac:dyDescent="0.3">
      <c r="A184" s="3">
        <f t="shared" si="2"/>
        <v>182</v>
      </c>
      <c r="B184" s="3" t="s">
        <v>49</v>
      </c>
      <c r="C184" s="4">
        <v>42417</v>
      </c>
      <c r="D184" s="4">
        <v>42418</v>
      </c>
      <c r="E184" s="3" t="s">
        <v>8</v>
      </c>
      <c r="F184" s="3" t="s">
        <v>506</v>
      </c>
      <c r="G184" s="3" t="s">
        <v>507</v>
      </c>
      <c r="H184" s="2">
        <v>1400</v>
      </c>
      <c r="I184" s="3">
        <v>10</v>
      </c>
      <c r="J184" s="2" t="s">
        <v>508</v>
      </c>
      <c r="K184" s="5" t="s">
        <v>96</v>
      </c>
    </row>
    <row r="185" spans="1:11" ht="57.6" x14ac:dyDescent="0.3">
      <c r="A185" s="3">
        <f t="shared" si="2"/>
        <v>183</v>
      </c>
      <c r="B185" s="3" t="s">
        <v>509</v>
      </c>
      <c r="C185" s="4">
        <v>43459</v>
      </c>
      <c r="D185" s="4">
        <v>43570</v>
      </c>
      <c r="E185" s="3" t="s">
        <v>8</v>
      </c>
      <c r="F185" s="3" t="s">
        <v>322</v>
      </c>
      <c r="G185" s="3" t="s">
        <v>510</v>
      </c>
      <c r="H185" s="2">
        <v>4133.8999999999996</v>
      </c>
      <c r="I185" s="3">
        <v>1.7</v>
      </c>
      <c r="J185" s="2" t="s">
        <v>511</v>
      </c>
      <c r="K185" s="5" t="s">
        <v>10</v>
      </c>
    </row>
    <row r="186" spans="1:11" ht="57.6" x14ac:dyDescent="0.3">
      <c r="A186" s="3">
        <f t="shared" si="2"/>
        <v>184</v>
      </c>
      <c r="B186" s="3" t="s">
        <v>509</v>
      </c>
      <c r="C186" s="4">
        <v>43362</v>
      </c>
      <c r="D186" s="4">
        <v>43432</v>
      </c>
      <c r="E186" s="3" t="s">
        <v>8</v>
      </c>
      <c r="F186" s="3" t="s">
        <v>322</v>
      </c>
      <c r="G186" s="3" t="s">
        <v>510</v>
      </c>
      <c r="H186" s="2">
        <v>84056.8</v>
      </c>
      <c r="I186" s="3">
        <v>2.1</v>
      </c>
      <c r="J186" s="2" t="s">
        <v>324</v>
      </c>
      <c r="K186" s="5" t="s">
        <v>10</v>
      </c>
    </row>
    <row r="187" spans="1:11" ht="158.4" x14ac:dyDescent="0.3">
      <c r="A187" s="3">
        <f t="shared" si="2"/>
        <v>185</v>
      </c>
      <c r="B187" s="3" t="s">
        <v>49</v>
      </c>
      <c r="C187" s="4">
        <v>42971</v>
      </c>
      <c r="D187" s="4">
        <v>42971</v>
      </c>
      <c r="E187" s="3" t="s">
        <v>8</v>
      </c>
      <c r="F187" s="3" t="s">
        <v>512</v>
      </c>
      <c r="G187" s="3" t="s">
        <v>513</v>
      </c>
      <c r="H187" s="2">
        <v>1183</v>
      </c>
      <c r="I187" s="3">
        <v>10</v>
      </c>
      <c r="J187" s="2" t="s">
        <v>514</v>
      </c>
      <c r="K187" s="5" t="s">
        <v>10</v>
      </c>
    </row>
    <row r="188" spans="1:11" ht="86.4" x14ac:dyDescent="0.3">
      <c r="A188" s="3">
        <f t="shared" si="2"/>
        <v>186</v>
      </c>
      <c r="B188" s="3" t="s">
        <v>515</v>
      </c>
      <c r="C188" s="4">
        <v>41697</v>
      </c>
      <c r="D188" s="4">
        <v>41835</v>
      </c>
      <c r="E188" s="3" t="s">
        <v>8</v>
      </c>
      <c r="F188" s="3" t="s">
        <v>6</v>
      </c>
      <c r="G188" s="3" t="s">
        <v>461</v>
      </c>
      <c r="H188" s="2">
        <v>499.34899999999999</v>
      </c>
      <c r="I188" s="3">
        <v>7.01</v>
      </c>
      <c r="J188" s="2" t="s">
        <v>516</v>
      </c>
      <c r="K188" s="5" t="s">
        <v>10</v>
      </c>
    </row>
    <row r="189" spans="1:11" ht="57.6" x14ac:dyDescent="0.3">
      <c r="A189" s="3">
        <f t="shared" si="2"/>
        <v>187</v>
      </c>
      <c r="B189" s="3" t="s">
        <v>517</v>
      </c>
      <c r="C189" s="4">
        <v>43492</v>
      </c>
      <c r="D189" s="4">
        <v>43525</v>
      </c>
      <c r="E189" s="3" t="s">
        <v>76</v>
      </c>
      <c r="F189" s="3" t="s">
        <v>500</v>
      </c>
      <c r="G189" s="3" t="s">
        <v>518</v>
      </c>
      <c r="H189" s="2">
        <v>249</v>
      </c>
      <c r="I189" s="3">
        <v>4.84</v>
      </c>
      <c r="J189" s="2" t="s">
        <v>519</v>
      </c>
      <c r="K189" s="5" t="s">
        <v>10</v>
      </c>
    </row>
    <row r="190" spans="1:11" ht="57.6" x14ac:dyDescent="0.3">
      <c r="A190" s="3">
        <f t="shared" si="2"/>
        <v>188</v>
      </c>
      <c r="B190" s="3" t="s">
        <v>520</v>
      </c>
      <c r="C190" s="4">
        <v>43042</v>
      </c>
      <c r="D190" s="4">
        <v>43052</v>
      </c>
      <c r="E190" s="3" t="s">
        <v>8</v>
      </c>
      <c r="F190" s="3" t="s">
        <v>234</v>
      </c>
      <c r="G190" s="3" t="s">
        <v>276</v>
      </c>
      <c r="H190" s="2">
        <v>2350</v>
      </c>
      <c r="I190" s="3">
        <v>10</v>
      </c>
      <c r="J190" s="2" t="s">
        <v>521</v>
      </c>
      <c r="K190" s="5" t="s">
        <v>10</v>
      </c>
    </row>
    <row r="191" spans="1:11" ht="57.6" x14ac:dyDescent="0.3">
      <c r="A191" s="3">
        <f t="shared" si="2"/>
        <v>189</v>
      </c>
      <c r="B191" s="3" t="s">
        <v>522</v>
      </c>
      <c r="C191" s="4">
        <v>42765</v>
      </c>
      <c r="D191" s="4">
        <v>42852</v>
      </c>
      <c r="E191" s="3" t="s">
        <v>8</v>
      </c>
      <c r="F191" s="3" t="s">
        <v>234</v>
      </c>
      <c r="G191" s="3" t="s">
        <v>523</v>
      </c>
      <c r="H191" s="2">
        <v>9464.14</v>
      </c>
      <c r="I191" s="3">
        <v>8.8000000000000007</v>
      </c>
      <c r="J191" s="2" t="s">
        <v>524</v>
      </c>
      <c r="K191" s="5" t="s">
        <v>10</v>
      </c>
    </row>
    <row r="192" spans="1:11" ht="43.2" x14ac:dyDescent="0.3">
      <c r="A192" s="3">
        <f t="shared" si="2"/>
        <v>190</v>
      </c>
      <c r="B192" s="3" t="s">
        <v>49</v>
      </c>
      <c r="C192" s="4">
        <v>43081</v>
      </c>
      <c r="D192" s="4">
        <v>43081</v>
      </c>
      <c r="E192" s="3" t="s">
        <v>8</v>
      </c>
      <c r="F192" s="3" t="s">
        <v>71</v>
      </c>
      <c r="G192" s="3" t="s">
        <v>525</v>
      </c>
      <c r="H192" s="2">
        <v>19534</v>
      </c>
      <c r="I192" s="3">
        <v>10</v>
      </c>
      <c r="J192" s="2" t="s">
        <v>526</v>
      </c>
      <c r="K192" s="5" t="s">
        <v>10</v>
      </c>
    </row>
    <row r="193" spans="1:11" ht="57.6" x14ac:dyDescent="0.3">
      <c r="A193" s="3">
        <f t="shared" si="2"/>
        <v>191</v>
      </c>
      <c r="B193" s="3" t="s">
        <v>110</v>
      </c>
      <c r="C193" s="4">
        <v>43053</v>
      </c>
      <c r="D193" s="4">
        <v>43054</v>
      </c>
      <c r="E193" s="3" t="s">
        <v>8</v>
      </c>
      <c r="F193" s="3" t="s">
        <v>257</v>
      </c>
      <c r="G193" s="3" t="s">
        <v>231</v>
      </c>
      <c r="H193" s="2">
        <v>5880</v>
      </c>
      <c r="I193" s="3">
        <v>10</v>
      </c>
      <c r="J193" s="2" t="s">
        <v>527</v>
      </c>
      <c r="K193" s="5" t="s">
        <v>10</v>
      </c>
    </row>
    <row r="194" spans="1:11" ht="72" x14ac:dyDescent="0.3">
      <c r="A194" s="3">
        <f t="shared" si="2"/>
        <v>192</v>
      </c>
      <c r="B194" s="3" t="s">
        <v>110</v>
      </c>
      <c r="C194" s="4">
        <v>43052</v>
      </c>
      <c r="D194" s="4">
        <v>43062</v>
      </c>
      <c r="E194" s="3" t="s">
        <v>8</v>
      </c>
      <c r="F194" s="3" t="s">
        <v>221</v>
      </c>
      <c r="G194" s="3" t="s">
        <v>528</v>
      </c>
      <c r="H194" s="2">
        <v>2690</v>
      </c>
      <c r="I194" s="3">
        <v>10</v>
      </c>
      <c r="J194" s="2" t="s">
        <v>529</v>
      </c>
      <c r="K194" s="5" t="s">
        <v>10</v>
      </c>
    </row>
    <row r="195" spans="1:11" ht="115.2" x14ac:dyDescent="0.3">
      <c r="A195" s="3">
        <f t="shared" si="2"/>
        <v>193</v>
      </c>
      <c r="B195" s="3" t="s">
        <v>530</v>
      </c>
      <c r="C195" s="4">
        <v>42565</v>
      </c>
      <c r="D195" s="4">
        <v>42565</v>
      </c>
      <c r="E195" s="3" t="s">
        <v>26</v>
      </c>
      <c r="F195" s="3" t="s">
        <v>531</v>
      </c>
      <c r="G195" s="3" t="s">
        <v>532</v>
      </c>
      <c r="H195" s="2">
        <v>696.54200000000003</v>
      </c>
      <c r="I195" s="3">
        <v>10</v>
      </c>
      <c r="J195" s="2" t="s">
        <v>533</v>
      </c>
      <c r="K195" s="5" t="s">
        <v>10</v>
      </c>
    </row>
    <row r="196" spans="1:11" ht="72" x14ac:dyDescent="0.3">
      <c r="A196" s="3">
        <f t="shared" si="2"/>
        <v>194</v>
      </c>
      <c r="B196" s="3" t="s">
        <v>110</v>
      </c>
      <c r="C196" s="4">
        <v>43053</v>
      </c>
      <c r="D196" s="4">
        <v>43054</v>
      </c>
      <c r="E196" s="3" t="s">
        <v>8</v>
      </c>
      <c r="F196" s="3" t="s">
        <v>219</v>
      </c>
      <c r="G196" s="3" t="s">
        <v>231</v>
      </c>
      <c r="H196" s="2">
        <v>3175</v>
      </c>
      <c r="I196" s="3">
        <v>10</v>
      </c>
      <c r="J196" s="2" t="s">
        <v>534</v>
      </c>
      <c r="K196" s="5" t="s">
        <v>10</v>
      </c>
    </row>
    <row r="197" spans="1:11" ht="72" x14ac:dyDescent="0.3">
      <c r="A197" s="3">
        <f t="shared" ref="A197:A260" si="3">A196+1</f>
        <v>195</v>
      </c>
      <c r="B197" s="3" t="s">
        <v>110</v>
      </c>
      <c r="C197" s="4">
        <v>43054</v>
      </c>
      <c r="D197" s="4">
        <v>43054</v>
      </c>
      <c r="E197" s="3" t="s">
        <v>8</v>
      </c>
      <c r="F197" s="3" t="s">
        <v>290</v>
      </c>
      <c r="G197" s="3" t="s">
        <v>528</v>
      </c>
      <c r="H197" s="2">
        <v>5910</v>
      </c>
      <c r="I197" s="3">
        <v>10</v>
      </c>
      <c r="J197" s="2" t="s">
        <v>535</v>
      </c>
      <c r="K197" s="5" t="s">
        <v>10</v>
      </c>
    </row>
    <row r="198" spans="1:11" ht="86.4" x14ac:dyDescent="0.3">
      <c r="A198" s="3">
        <f t="shared" si="3"/>
        <v>196</v>
      </c>
      <c r="B198" s="3" t="s">
        <v>536</v>
      </c>
      <c r="C198" s="4">
        <v>42565</v>
      </c>
      <c r="D198" s="4">
        <v>42565</v>
      </c>
      <c r="E198" s="3" t="s">
        <v>8</v>
      </c>
      <c r="F198" s="3" t="s">
        <v>531</v>
      </c>
      <c r="G198" s="3" t="s">
        <v>532</v>
      </c>
      <c r="H198" s="2">
        <v>3854</v>
      </c>
      <c r="I198" s="3">
        <v>10</v>
      </c>
      <c r="J198" s="2" t="s">
        <v>537</v>
      </c>
      <c r="K198" s="5" t="s">
        <v>10</v>
      </c>
    </row>
    <row r="199" spans="1:11" ht="57.6" x14ac:dyDescent="0.3">
      <c r="A199" s="3">
        <f t="shared" si="3"/>
        <v>197</v>
      </c>
      <c r="B199" s="3" t="s">
        <v>538</v>
      </c>
      <c r="C199" s="4">
        <v>43049</v>
      </c>
      <c r="D199" s="4">
        <v>43055</v>
      </c>
      <c r="E199" s="3" t="s">
        <v>8</v>
      </c>
      <c r="F199" s="3" t="s">
        <v>215</v>
      </c>
      <c r="G199" s="3" t="s">
        <v>539</v>
      </c>
      <c r="H199" s="2">
        <v>3364</v>
      </c>
      <c r="I199" s="3">
        <v>10</v>
      </c>
      <c r="J199" s="2" t="s">
        <v>540</v>
      </c>
      <c r="K199" s="5" t="s">
        <v>10</v>
      </c>
    </row>
    <row r="200" spans="1:11" ht="72" x14ac:dyDescent="0.3">
      <c r="A200" s="3">
        <f t="shared" si="3"/>
        <v>198</v>
      </c>
      <c r="B200" s="3" t="s">
        <v>110</v>
      </c>
      <c r="C200" s="4">
        <v>43049</v>
      </c>
      <c r="D200" s="4">
        <v>43059</v>
      </c>
      <c r="E200" s="3" t="s">
        <v>8</v>
      </c>
      <c r="F200" s="3" t="s">
        <v>294</v>
      </c>
      <c r="G200" s="3" t="s">
        <v>225</v>
      </c>
      <c r="H200" s="2">
        <v>5646</v>
      </c>
      <c r="I200" s="3">
        <v>10</v>
      </c>
      <c r="J200" s="2" t="s">
        <v>541</v>
      </c>
      <c r="K200" s="5" t="s">
        <v>10</v>
      </c>
    </row>
    <row r="201" spans="1:11" ht="72" x14ac:dyDescent="0.3">
      <c r="A201" s="3">
        <f t="shared" si="3"/>
        <v>199</v>
      </c>
      <c r="B201" s="3" t="s">
        <v>110</v>
      </c>
      <c r="C201" s="4">
        <v>43054</v>
      </c>
      <c r="D201" s="4">
        <v>43059</v>
      </c>
      <c r="E201" s="3" t="s">
        <v>8</v>
      </c>
      <c r="F201" s="3" t="s">
        <v>260</v>
      </c>
      <c r="G201" s="3" t="s">
        <v>542</v>
      </c>
      <c r="H201" s="2">
        <v>3261</v>
      </c>
      <c r="I201" s="3">
        <v>10</v>
      </c>
      <c r="J201" s="2" t="s">
        <v>543</v>
      </c>
      <c r="K201" s="5" t="s">
        <v>10</v>
      </c>
    </row>
    <row r="202" spans="1:11" ht="72" x14ac:dyDescent="0.3">
      <c r="A202" s="3">
        <f t="shared" si="3"/>
        <v>200</v>
      </c>
      <c r="B202" s="3" t="s">
        <v>544</v>
      </c>
      <c r="C202" s="4">
        <v>42934</v>
      </c>
      <c r="D202" s="4">
        <v>42943</v>
      </c>
      <c r="E202" s="3" t="s">
        <v>8</v>
      </c>
      <c r="F202" s="3" t="s">
        <v>491</v>
      </c>
      <c r="G202" s="3" t="s">
        <v>492</v>
      </c>
      <c r="H202" s="2">
        <v>18015.651999999998</v>
      </c>
      <c r="I202" s="3">
        <v>9.4</v>
      </c>
      <c r="J202" s="2" t="s">
        <v>493</v>
      </c>
      <c r="K202" s="5" t="s">
        <v>10</v>
      </c>
    </row>
    <row r="203" spans="1:11" ht="374.4" x14ac:dyDescent="0.3">
      <c r="A203" s="3">
        <f t="shared" si="3"/>
        <v>201</v>
      </c>
      <c r="B203" s="3" t="s">
        <v>545</v>
      </c>
      <c r="C203" s="4">
        <v>43035</v>
      </c>
      <c r="D203" s="4">
        <v>43040</v>
      </c>
      <c r="E203" s="3" t="s">
        <v>26</v>
      </c>
      <c r="F203" s="3" t="s">
        <v>283</v>
      </c>
      <c r="G203" s="3" t="s">
        <v>546</v>
      </c>
      <c r="H203" s="2">
        <v>5090</v>
      </c>
      <c r="I203" s="3">
        <v>10</v>
      </c>
      <c r="J203" s="2" t="s">
        <v>547</v>
      </c>
      <c r="K203" s="5" t="s">
        <v>10</v>
      </c>
    </row>
    <row r="204" spans="1:11" ht="86.4" x14ac:dyDescent="0.3">
      <c r="A204" s="3">
        <f t="shared" si="3"/>
        <v>202</v>
      </c>
      <c r="B204" s="3" t="s">
        <v>548</v>
      </c>
      <c r="C204" s="4">
        <v>43021</v>
      </c>
      <c r="D204" s="4">
        <v>43021</v>
      </c>
      <c r="E204" s="3" t="s">
        <v>8</v>
      </c>
      <c r="F204" s="3" t="s">
        <v>283</v>
      </c>
      <c r="G204" s="3" t="s">
        <v>549</v>
      </c>
      <c r="H204" s="2">
        <v>2877.11</v>
      </c>
      <c r="I204" s="3">
        <v>10</v>
      </c>
      <c r="J204" s="2" t="s">
        <v>550</v>
      </c>
      <c r="K204" s="5" t="s">
        <v>10</v>
      </c>
    </row>
    <row r="205" spans="1:11" ht="115.2" x14ac:dyDescent="0.3">
      <c r="A205" s="3">
        <f t="shared" si="3"/>
        <v>203</v>
      </c>
      <c r="B205" s="3" t="s">
        <v>551</v>
      </c>
      <c r="C205" s="4">
        <v>42963</v>
      </c>
      <c r="D205" s="4">
        <v>42976</v>
      </c>
      <c r="E205" s="3" t="s">
        <v>8</v>
      </c>
      <c r="F205" s="3" t="s">
        <v>283</v>
      </c>
      <c r="G205" s="3" t="s">
        <v>552</v>
      </c>
      <c r="H205" s="2">
        <v>11070</v>
      </c>
      <c r="I205" s="3">
        <v>10</v>
      </c>
      <c r="J205" s="2" t="s">
        <v>553</v>
      </c>
      <c r="K205" s="5" t="s">
        <v>10</v>
      </c>
    </row>
    <row r="206" spans="1:11" ht="43.2" x14ac:dyDescent="0.3">
      <c r="A206" s="3">
        <f t="shared" si="3"/>
        <v>204</v>
      </c>
      <c r="B206" s="3" t="s">
        <v>49</v>
      </c>
      <c r="C206" s="4">
        <v>43460</v>
      </c>
      <c r="D206" s="4">
        <v>43461</v>
      </c>
      <c r="E206" s="3" t="s">
        <v>8</v>
      </c>
      <c r="F206" s="3" t="s">
        <v>106</v>
      </c>
      <c r="G206" s="3" t="s">
        <v>440</v>
      </c>
      <c r="H206" s="2">
        <v>76178.641000000003</v>
      </c>
      <c r="I206" s="3">
        <v>10</v>
      </c>
      <c r="J206" s="2" t="s">
        <v>554</v>
      </c>
      <c r="K206" s="5" t="s">
        <v>10</v>
      </c>
    </row>
    <row r="207" spans="1:11" ht="57.6" x14ac:dyDescent="0.3">
      <c r="A207" s="3">
        <f t="shared" si="3"/>
        <v>205</v>
      </c>
      <c r="B207" s="3" t="s">
        <v>555</v>
      </c>
      <c r="C207" s="4">
        <v>42744</v>
      </c>
      <c r="D207" s="4">
        <v>42816</v>
      </c>
      <c r="E207" s="3" t="s">
        <v>35</v>
      </c>
      <c r="F207" s="3" t="s">
        <v>54</v>
      </c>
      <c r="G207" s="3" t="s">
        <v>556</v>
      </c>
      <c r="H207" s="2">
        <v>46.555</v>
      </c>
      <c r="I207" s="3">
        <v>2.8</v>
      </c>
      <c r="J207" s="2" t="s">
        <v>557</v>
      </c>
      <c r="K207" s="5" t="s">
        <v>96</v>
      </c>
    </row>
    <row r="208" spans="1:11" ht="57.6" x14ac:dyDescent="0.3">
      <c r="A208" s="3">
        <f t="shared" si="3"/>
        <v>206</v>
      </c>
      <c r="B208" s="3" t="s">
        <v>558</v>
      </c>
      <c r="C208" s="4">
        <v>42744</v>
      </c>
      <c r="D208" s="4">
        <v>42816</v>
      </c>
      <c r="E208" s="3" t="s">
        <v>76</v>
      </c>
      <c r="F208" s="3" t="s">
        <v>54</v>
      </c>
      <c r="G208" s="3" t="s">
        <v>559</v>
      </c>
      <c r="H208" s="2">
        <v>60</v>
      </c>
      <c r="I208" s="3">
        <v>2.8</v>
      </c>
      <c r="J208" s="2" t="s">
        <v>557</v>
      </c>
      <c r="K208" s="5" t="s">
        <v>96</v>
      </c>
    </row>
    <row r="209" spans="1:11" ht="331.2" x14ac:dyDescent="0.3">
      <c r="A209" s="3">
        <f t="shared" si="3"/>
        <v>207</v>
      </c>
      <c r="B209" s="3" t="s">
        <v>49</v>
      </c>
      <c r="C209" s="4">
        <v>42808</v>
      </c>
      <c r="D209" s="4">
        <v>42895</v>
      </c>
      <c r="E209" s="3" t="s">
        <v>8</v>
      </c>
      <c r="F209" s="3" t="s">
        <v>129</v>
      </c>
      <c r="G209" s="3" t="s">
        <v>560</v>
      </c>
      <c r="H209" s="2">
        <v>1200</v>
      </c>
      <c r="I209" s="3">
        <v>10</v>
      </c>
      <c r="J209" s="2" t="s">
        <v>561</v>
      </c>
      <c r="K209" s="5" t="s">
        <v>10</v>
      </c>
    </row>
    <row r="210" spans="1:11" ht="100.8" x14ac:dyDescent="0.3">
      <c r="A210" s="3">
        <f t="shared" si="3"/>
        <v>208</v>
      </c>
      <c r="B210" s="3" t="s">
        <v>49</v>
      </c>
      <c r="C210" s="4">
        <v>42808</v>
      </c>
      <c r="D210" s="4">
        <v>42927</v>
      </c>
      <c r="E210" s="3" t="s">
        <v>8</v>
      </c>
      <c r="F210" s="3" t="s">
        <v>129</v>
      </c>
      <c r="G210" s="3" t="s">
        <v>560</v>
      </c>
      <c r="H210" s="2">
        <v>1200</v>
      </c>
      <c r="I210" s="3">
        <v>10</v>
      </c>
      <c r="J210" s="2" t="s">
        <v>562</v>
      </c>
      <c r="K210" s="5" t="s">
        <v>10</v>
      </c>
    </row>
    <row r="211" spans="1:11" ht="72" x14ac:dyDescent="0.3">
      <c r="A211" s="3">
        <f t="shared" si="3"/>
        <v>209</v>
      </c>
      <c r="B211" s="3" t="s">
        <v>49</v>
      </c>
      <c r="C211" s="4">
        <v>42808</v>
      </c>
      <c r="D211" s="4">
        <v>42927</v>
      </c>
      <c r="E211" s="3" t="s">
        <v>8</v>
      </c>
      <c r="F211" s="3" t="s">
        <v>129</v>
      </c>
      <c r="G211" s="3" t="s">
        <v>563</v>
      </c>
      <c r="H211" s="2">
        <v>1200</v>
      </c>
      <c r="I211" s="3">
        <v>10</v>
      </c>
      <c r="J211" s="2" t="s">
        <v>564</v>
      </c>
      <c r="K211" s="5" t="s">
        <v>10</v>
      </c>
    </row>
    <row r="212" spans="1:11" ht="158.4" x14ac:dyDescent="0.3">
      <c r="A212" s="3">
        <f t="shared" si="3"/>
        <v>210</v>
      </c>
      <c r="B212" s="3" t="s">
        <v>49</v>
      </c>
      <c r="C212" s="4">
        <v>42639</v>
      </c>
      <c r="D212" s="4">
        <v>42927</v>
      </c>
      <c r="E212" s="3" t="s">
        <v>8</v>
      </c>
      <c r="F212" s="3" t="s">
        <v>129</v>
      </c>
      <c r="G212" s="3" t="s">
        <v>560</v>
      </c>
      <c r="H212" s="2">
        <v>2400</v>
      </c>
      <c r="I212" s="3">
        <v>10</v>
      </c>
      <c r="J212" s="2" t="s">
        <v>565</v>
      </c>
      <c r="K212" s="5" t="s">
        <v>10</v>
      </c>
    </row>
    <row r="213" spans="1:11" ht="187.2" x14ac:dyDescent="0.3">
      <c r="A213" s="3">
        <f t="shared" si="3"/>
        <v>211</v>
      </c>
      <c r="B213" s="3" t="s">
        <v>49</v>
      </c>
      <c r="C213" s="4">
        <v>42808</v>
      </c>
      <c r="D213" s="4">
        <v>42951</v>
      </c>
      <c r="E213" s="3" t="s">
        <v>8</v>
      </c>
      <c r="F213" s="3" t="s">
        <v>129</v>
      </c>
      <c r="G213" s="3" t="s">
        <v>560</v>
      </c>
      <c r="H213" s="2">
        <v>3780</v>
      </c>
      <c r="I213" s="3">
        <v>10</v>
      </c>
      <c r="J213" s="2" t="s">
        <v>566</v>
      </c>
      <c r="K213" s="5" t="s">
        <v>10</v>
      </c>
    </row>
    <row r="214" spans="1:11" ht="172.8" x14ac:dyDescent="0.3">
      <c r="A214" s="3">
        <f t="shared" si="3"/>
        <v>212</v>
      </c>
      <c r="B214" s="3" t="s">
        <v>49</v>
      </c>
      <c r="C214" s="4">
        <v>42808</v>
      </c>
      <c r="D214" s="4">
        <v>42895</v>
      </c>
      <c r="E214" s="3" t="s">
        <v>8</v>
      </c>
      <c r="F214" s="3" t="s">
        <v>129</v>
      </c>
      <c r="G214" s="3" t="s">
        <v>567</v>
      </c>
      <c r="H214" s="2">
        <v>7860</v>
      </c>
      <c r="I214" s="3">
        <v>10</v>
      </c>
      <c r="J214" s="2" t="s">
        <v>568</v>
      </c>
      <c r="K214" s="5" t="s">
        <v>10</v>
      </c>
    </row>
    <row r="215" spans="1:11" ht="57.6" x14ac:dyDescent="0.3">
      <c r="A215" s="3">
        <f t="shared" si="3"/>
        <v>213</v>
      </c>
      <c r="B215" s="3" t="s">
        <v>569</v>
      </c>
      <c r="C215" s="4">
        <v>43089</v>
      </c>
      <c r="D215" s="4">
        <v>43089</v>
      </c>
      <c r="E215" s="3" t="s">
        <v>35</v>
      </c>
      <c r="F215" s="3" t="s">
        <v>81</v>
      </c>
      <c r="G215" s="3" t="s">
        <v>570</v>
      </c>
      <c r="H215" s="2">
        <v>4450</v>
      </c>
      <c r="I215" s="3">
        <v>10</v>
      </c>
      <c r="J215" s="2" t="s">
        <v>571</v>
      </c>
      <c r="K215" s="5" t="s">
        <v>10</v>
      </c>
    </row>
    <row r="216" spans="1:11" ht="72" x14ac:dyDescent="0.3">
      <c r="A216" s="3">
        <f t="shared" si="3"/>
        <v>214</v>
      </c>
      <c r="B216" s="3" t="s">
        <v>49</v>
      </c>
      <c r="C216" s="4">
        <v>42808</v>
      </c>
      <c r="D216" s="4">
        <v>42978</v>
      </c>
      <c r="E216" s="3" t="s">
        <v>8</v>
      </c>
      <c r="F216" s="3" t="s">
        <v>129</v>
      </c>
      <c r="G216" s="3" t="s">
        <v>567</v>
      </c>
      <c r="H216" s="2">
        <v>1200</v>
      </c>
      <c r="I216" s="3">
        <v>10</v>
      </c>
      <c r="J216" s="2" t="s">
        <v>572</v>
      </c>
      <c r="K216" s="5" t="s">
        <v>10</v>
      </c>
    </row>
    <row r="217" spans="1:11" ht="57.6" x14ac:dyDescent="0.3">
      <c r="A217" s="3">
        <f t="shared" si="3"/>
        <v>215</v>
      </c>
      <c r="B217" s="3" t="s">
        <v>49</v>
      </c>
      <c r="C217" s="4">
        <v>42808</v>
      </c>
      <c r="D217" s="4">
        <v>42927</v>
      </c>
      <c r="E217" s="3" t="s">
        <v>8</v>
      </c>
      <c r="F217" s="3" t="s">
        <v>129</v>
      </c>
      <c r="G217" s="3" t="s">
        <v>567</v>
      </c>
      <c r="H217" s="2">
        <v>1260</v>
      </c>
      <c r="I217" s="3">
        <v>10</v>
      </c>
      <c r="J217" s="2" t="s">
        <v>573</v>
      </c>
      <c r="K217" s="5" t="s">
        <v>10</v>
      </c>
    </row>
    <row r="218" spans="1:11" ht="57.6" x14ac:dyDescent="0.3">
      <c r="A218" s="3">
        <f t="shared" si="3"/>
        <v>216</v>
      </c>
      <c r="B218" s="3" t="s">
        <v>49</v>
      </c>
      <c r="C218" s="4">
        <v>42808</v>
      </c>
      <c r="D218" s="4">
        <v>42927</v>
      </c>
      <c r="E218" s="3" t="s">
        <v>8</v>
      </c>
      <c r="F218" s="3" t="s">
        <v>129</v>
      </c>
      <c r="G218" s="3" t="s">
        <v>567</v>
      </c>
      <c r="H218" s="2">
        <v>600</v>
      </c>
      <c r="I218" s="3">
        <v>10</v>
      </c>
      <c r="J218" s="2" t="s">
        <v>574</v>
      </c>
      <c r="K218" s="5" t="s">
        <v>10</v>
      </c>
    </row>
    <row r="219" spans="1:11" ht="172.8" x14ac:dyDescent="0.3">
      <c r="A219" s="3">
        <f t="shared" si="3"/>
        <v>217</v>
      </c>
      <c r="B219" s="3" t="s">
        <v>575</v>
      </c>
      <c r="C219" s="4">
        <v>43053</v>
      </c>
      <c r="D219" s="4">
        <v>43054</v>
      </c>
      <c r="E219" s="3" t="s">
        <v>8</v>
      </c>
      <c r="F219" s="3" t="s">
        <v>146</v>
      </c>
      <c r="G219" s="3" t="s">
        <v>576</v>
      </c>
      <c r="H219" s="2">
        <v>8117.5</v>
      </c>
      <c r="I219" s="3">
        <v>6</v>
      </c>
      <c r="J219" s="2" t="s">
        <v>577</v>
      </c>
      <c r="K219" s="5" t="s">
        <v>10</v>
      </c>
    </row>
    <row r="220" spans="1:11" ht="172.8" x14ac:dyDescent="0.3">
      <c r="A220" s="3">
        <f t="shared" si="3"/>
        <v>218</v>
      </c>
      <c r="B220" s="3" t="s">
        <v>578</v>
      </c>
      <c r="C220" s="4">
        <v>43046</v>
      </c>
      <c r="D220" s="4">
        <v>43046</v>
      </c>
      <c r="E220" s="3" t="s">
        <v>8</v>
      </c>
      <c r="F220" s="3" t="s">
        <v>146</v>
      </c>
      <c r="G220" s="3" t="s">
        <v>579</v>
      </c>
      <c r="H220" s="2">
        <v>37482.845000000001</v>
      </c>
      <c r="I220" s="3">
        <v>6</v>
      </c>
      <c r="J220" s="2" t="s">
        <v>150</v>
      </c>
      <c r="K220" s="5" t="s">
        <v>96</v>
      </c>
    </row>
    <row r="221" spans="1:11" ht="244.8" x14ac:dyDescent="0.3">
      <c r="A221" s="3">
        <f t="shared" si="3"/>
        <v>219</v>
      </c>
      <c r="B221" s="3" t="s">
        <v>580</v>
      </c>
      <c r="C221" s="4">
        <v>43046</v>
      </c>
      <c r="D221" s="4">
        <v>43046</v>
      </c>
      <c r="E221" s="3" t="s">
        <v>8</v>
      </c>
      <c r="F221" s="3" t="s">
        <v>146</v>
      </c>
      <c r="G221" s="3" t="s">
        <v>581</v>
      </c>
      <c r="H221" s="2">
        <v>54488.02</v>
      </c>
      <c r="I221" s="3">
        <v>6</v>
      </c>
      <c r="J221" s="2" t="s">
        <v>582</v>
      </c>
      <c r="K221" s="5" t="s">
        <v>10</v>
      </c>
    </row>
    <row r="222" spans="1:11" ht="187.2" x14ac:dyDescent="0.3">
      <c r="A222" s="3">
        <f t="shared" si="3"/>
        <v>220</v>
      </c>
      <c r="B222" s="3" t="s">
        <v>583</v>
      </c>
      <c r="C222" s="4">
        <v>43046</v>
      </c>
      <c r="D222" s="4">
        <v>43046</v>
      </c>
      <c r="E222" s="3" t="s">
        <v>35</v>
      </c>
      <c r="F222" s="3" t="s">
        <v>146</v>
      </c>
      <c r="G222" s="3" t="s">
        <v>579</v>
      </c>
      <c r="H222" s="2">
        <v>2880</v>
      </c>
      <c r="I222" s="3">
        <v>1.6</v>
      </c>
      <c r="J222" s="2" t="s">
        <v>150</v>
      </c>
      <c r="K222" s="5" t="s">
        <v>96</v>
      </c>
    </row>
    <row r="223" spans="1:11" ht="72" x14ac:dyDescent="0.3">
      <c r="A223" s="3">
        <f t="shared" si="3"/>
        <v>221</v>
      </c>
      <c r="B223" s="3" t="s">
        <v>49</v>
      </c>
      <c r="C223" s="4">
        <v>42808</v>
      </c>
      <c r="D223" s="4">
        <v>42927</v>
      </c>
      <c r="E223" s="3" t="s">
        <v>8</v>
      </c>
      <c r="F223" s="3" t="s">
        <v>129</v>
      </c>
      <c r="G223" s="3" t="s">
        <v>567</v>
      </c>
      <c r="H223" s="2">
        <v>1200</v>
      </c>
      <c r="I223" s="3">
        <v>10</v>
      </c>
      <c r="J223" s="2" t="s">
        <v>584</v>
      </c>
      <c r="K223" s="5" t="s">
        <v>10</v>
      </c>
    </row>
    <row r="224" spans="1:11" ht="230.4" x14ac:dyDescent="0.3">
      <c r="A224" s="3">
        <f t="shared" si="3"/>
        <v>222</v>
      </c>
      <c r="B224" s="3" t="s">
        <v>585</v>
      </c>
      <c r="C224" s="4">
        <v>42956</v>
      </c>
      <c r="D224" s="4">
        <v>42957</v>
      </c>
      <c r="E224" s="3" t="s">
        <v>8</v>
      </c>
      <c r="F224" s="3" t="s">
        <v>46</v>
      </c>
      <c r="G224" s="3" t="s">
        <v>586</v>
      </c>
      <c r="H224" s="2">
        <v>8667.9</v>
      </c>
      <c r="I224" s="3">
        <v>3</v>
      </c>
      <c r="J224" s="2" t="s">
        <v>587</v>
      </c>
      <c r="K224" s="5" t="s">
        <v>10</v>
      </c>
    </row>
    <row r="225" spans="1:11" ht="129.6" x14ac:dyDescent="0.3">
      <c r="A225" s="3">
        <f t="shared" si="3"/>
        <v>223</v>
      </c>
      <c r="B225" s="3" t="s">
        <v>588</v>
      </c>
      <c r="C225" s="4">
        <v>42899</v>
      </c>
      <c r="D225" s="4">
        <v>42909</v>
      </c>
      <c r="E225" s="3" t="s">
        <v>35</v>
      </c>
      <c r="F225" s="3" t="s">
        <v>589</v>
      </c>
      <c r="G225" s="3" t="s">
        <v>590</v>
      </c>
      <c r="H225" s="2">
        <v>5269.15</v>
      </c>
      <c r="I225" s="3">
        <v>4.9000000000000004</v>
      </c>
      <c r="J225" s="2" t="s">
        <v>591</v>
      </c>
      <c r="K225" s="5" t="s">
        <v>10</v>
      </c>
    </row>
    <row r="226" spans="1:11" ht="57.6" x14ac:dyDescent="0.3">
      <c r="A226" s="3">
        <f t="shared" si="3"/>
        <v>224</v>
      </c>
      <c r="B226" s="3" t="s">
        <v>53</v>
      </c>
      <c r="C226" s="4">
        <v>42814</v>
      </c>
      <c r="D226" s="4">
        <v>42816</v>
      </c>
      <c r="E226" s="3" t="s">
        <v>8</v>
      </c>
      <c r="F226" s="3" t="s">
        <v>54</v>
      </c>
      <c r="G226" s="3" t="s">
        <v>592</v>
      </c>
      <c r="H226" s="2">
        <v>52.7</v>
      </c>
      <c r="I226" s="3">
        <v>2.8</v>
      </c>
      <c r="J226" s="2" t="s">
        <v>593</v>
      </c>
      <c r="K226" s="5" t="s">
        <v>96</v>
      </c>
    </row>
    <row r="227" spans="1:11" ht="72" x14ac:dyDescent="0.3">
      <c r="A227" s="3">
        <f t="shared" si="3"/>
        <v>225</v>
      </c>
      <c r="B227" s="3" t="s">
        <v>53</v>
      </c>
      <c r="C227" s="4">
        <v>42814</v>
      </c>
      <c r="D227" s="4">
        <v>42816</v>
      </c>
      <c r="E227" s="3" t="s">
        <v>8</v>
      </c>
      <c r="F227" s="3" t="s">
        <v>54</v>
      </c>
      <c r="G227" s="3" t="s">
        <v>594</v>
      </c>
      <c r="H227" s="2">
        <v>557.70000000000005</v>
      </c>
      <c r="I227" s="3">
        <v>2.8</v>
      </c>
      <c r="J227" s="2" t="s">
        <v>595</v>
      </c>
      <c r="K227" s="5" t="s">
        <v>96</v>
      </c>
    </row>
    <row r="228" spans="1:11" ht="57.6" x14ac:dyDescent="0.3">
      <c r="A228" s="3">
        <f t="shared" si="3"/>
        <v>226</v>
      </c>
      <c r="B228" s="3" t="s">
        <v>53</v>
      </c>
      <c r="C228" s="4">
        <v>42814</v>
      </c>
      <c r="D228" s="4">
        <v>42816</v>
      </c>
      <c r="E228" s="3" t="s">
        <v>8</v>
      </c>
      <c r="F228" s="3" t="s">
        <v>54</v>
      </c>
      <c r="G228" s="3" t="s">
        <v>594</v>
      </c>
      <c r="H228" s="2">
        <v>3355.44</v>
      </c>
      <c r="I228" s="3">
        <v>2.8</v>
      </c>
      <c r="J228" s="2" t="s">
        <v>596</v>
      </c>
      <c r="K228" s="5" t="s">
        <v>96</v>
      </c>
    </row>
    <row r="229" spans="1:11" ht="57.6" x14ac:dyDescent="0.3">
      <c r="A229" s="3">
        <f t="shared" si="3"/>
        <v>227</v>
      </c>
      <c r="B229" s="3" t="s">
        <v>597</v>
      </c>
      <c r="C229" s="4">
        <v>42814</v>
      </c>
      <c r="D229" s="4">
        <v>42816</v>
      </c>
      <c r="E229" s="3" t="s">
        <v>8</v>
      </c>
      <c r="F229" s="3" t="s">
        <v>54</v>
      </c>
      <c r="G229" s="3" t="s">
        <v>592</v>
      </c>
      <c r="H229" s="2">
        <v>3628.8</v>
      </c>
      <c r="I229" s="3">
        <v>2.8</v>
      </c>
      <c r="J229" s="2" t="s">
        <v>598</v>
      </c>
      <c r="K229" s="5" t="s">
        <v>96</v>
      </c>
    </row>
    <row r="230" spans="1:11" ht="57.6" x14ac:dyDescent="0.3">
      <c r="A230" s="3">
        <f t="shared" si="3"/>
        <v>228</v>
      </c>
      <c r="B230" s="3" t="s">
        <v>597</v>
      </c>
      <c r="C230" s="4">
        <v>42814</v>
      </c>
      <c r="D230" s="4">
        <v>42816</v>
      </c>
      <c r="E230" s="3" t="s">
        <v>8</v>
      </c>
      <c r="F230" s="3" t="s">
        <v>54</v>
      </c>
      <c r="G230" s="3" t="s">
        <v>592</v>
      </c>
      <c r="H230" s="2">
        <v>619.91999999999996</v>
      </c>
      <c r="I230" s="3">
        <v>2.8</v>
      </c>
      <c r="J230" s="2" t="s">
        <v>599</v>
      </c>
      <c r="K230" s="5" t="s">
        <v>96</v>
      </c>
    </row>
    <row r="231" spans="1:11" ht="57.6" x14ac:dyDescent="0.3">
      <c r="A231" s="3">
        <f t="shared" si="3"/>
        <v>229</v>
      </c>
      <c r="B231" s="3" t="s">
        <v>53</v>
      </c>
      <c r="C231" s="4">
        <v>42814</v>
      </c>
      <c r="D231" s="4">
        <v>42816</v>
      </c>
      <c r="E231" s="3" t="s">
        <v>8</v>
      </c>
      <c r="F231" s="3" t="s">
        <v>54</v>
      </c>
      <c r="G231" s="3" t="s">
        <v>592</v>
      </c>
      <c r="H231" s="2">
        <v>713.96799999999996</v>
      </c>
      <c r="I231" s="3">
        <v>2.8</v>
      </c>
      <c r="J231" s="2" t="s">
        <v>600</v>
      </c>
      <c r="K231" s="5" t="s">
        <v>96</v>
      </c>
    </row>
    <row r="232" spans="1:11" ht="57.6" x14ac:dyDescent="0.3">
      <c r="A232" s="3">
        <f t="shared" si="3"/>
        <v>230</v>
      </c>
      <c r="B232" s="3" t="s">
        <v>53</v>
      </c>
      <c r="C232" s="4">
        <v>42814</v>
      </c>
      <c r="D232" s="4">
        <v>42816</v>
      </c>
      <c r="E232" s="3" t="s">
        <v>8</v>
      </c>
      <c r="F232" s="3" t="s">
        <v>54</v>
      </c>
      <c r="G232" s="3" t="s">
        <v>594</v>
      </c>
      <c r="H232" s="2">
        <v>3735.24</v>
      </c>
      <c r="I232" s="3">
        <v>2.8</v>
      </c>
      <c r="J232" s="2" t="s">
        <v>557</v>
      </c>
      <c r="K232" s="5" t="s">
        <v>96</v>
      </c>
    </row>
    <row r="233" spans="1:11" ht="57.6" x14ac:dyDescent="0.3">
      <c r="A233" s="3">
        <f t="shared" si="3"/>
        <v>231</v>
      </c>
      <c r="B233" s="3" t="s">
        <v>53</v>
      </c>
      <c r="C233" s="4">
        <v>42814</v>
      </c>
      <c r="D233" s="4">
        <v>42816</v>
      </c>
      <c r="E233" s="3" t="s">
        <v>8</v>
      </c>
      <c r="F233" s="3" t="s">
        <v>54</v>
      </c>
      <c r="G233" s="3" t="s">
        <v>592</v>
      </c>
      <c r="H233" s="2">
        <v>41.89</v>
      </c>
      <c r="I233" s="3">
        <v>2.8</v>
      </c>
      <c r="J233" s="2" t="s">
        <v>601</v>
      </c>
      <c r="K233" s="5" t="s">
        <v>96</v>
      </c>
    </row>
    <row r="234" spans="1:11" ht="57.6" x14ac:dyDescent="0.3">
      <c r="A234" s="3">
        <f t="shared" si="3"/>
        <v>232</v>
      </c>
      <c r="B234" s="3" t="s">
        <v>53</v>
      </c>
      <c r="C234" s="4">
        <v>42814</v>
      </c>
      <c r="D234" s="4">
        <v>42816</v>
      </c>
      <c r="E234" s="3" t="s">
        <v>8</v>
      </c>
      <c r="F234" s="3" t="s">
        <v>54</v>
      </c>
      <c r="G234" s="3" t="s">
        <v>602</v>
      </c>
      <c r="H234" s="2">
        <v>41.89</v>
      </c>
      <c r="I234" s="3">
        <v>2.8</v>
      </c>
      <c r="J234" s="2" t="s">
        <v>603</v>
      </c>
      <c r="K234" s="5" t="s">
        <v>96</v>
      </c>
    </row>
    <row r="235" spans="1:11" ht="57.6" x14ac:dyDescent="0.3">
      <c r="A235" s="3">
        <f t="shared" si="3"/>
        <v>233</v>
      </c>
      <c r="B235" s="3" t="s">
        <v>53</v>
      </c>
      <c r="C235" s="4">
        <v>42814</v>
      </c>
      <c r="D235" s="4">
        <v>42816</v>
      </c>
      <c r="E235" s="3" t="s">
        <v>8</v>
      </c>
      <c r="F235" s="3" t="s">
        <v>54</v>
      </c>
      <c r="G235" s="3" t="s">
        <v>594</v>
      </c>
      <c r="H235" s="2">
        <v>41.89</v>
      </c>
      <c r="I235" s="3">
        <v>2.8</v>
      </c>
      <c r="J235" s="2" t="s">
        <v>604</v>
      </c>
      <c r="K235" s="5" t="s">
        <v>96</v>
      </c>
    </row>
    <row r="236" spans="1:11" ht="72" x14ac:dyDescent="0.3">
      <c r="A236" s="3">
        <f t="shared" si="3"/>
        <v>234</v>
      </c>
      <c r="B236" s="3" t="s">
        <v>605</v>
      </c>
      <c r="C236" s="4">
        <v>42814</v>
      </c>
      <c r="D236" s="4">
        <v>42816</v>
      </c>
      <c r="E236" s="3" t="s">
        <v>8</v>
      </c>
      <c r="F236" s="3" t="s">
        <v>54</v>
      </c>
      <c r="G236" s="3" t="s">
        <v>592</v>
      </c>
      <c r="H236" s="2">
        <v>855.35</v>
      </c>
      <c r="I236" s="3">
        <v>2.8</v>
      </c>
      <c r="J236" s="2" t="s">
        <v>606</v>
      </c>
      <c r="K236" s="5" t="s">
        <v>96</v>
      </c>
    </row>
    <row r="237" spans="1:11" ht="129.6" x14ac:dyDescent="0.3">
      <c r="A237" s="3">
        <f t="shared" si="3"/>
        <v>235</v>
      </c>
      <c r="B237" s="3" t="s">
        <v>607</v>
      </c>
      <c r="C237" s="4">
        <v>42578</v>
      </c>
      <c r="D237" s="4">
        <v>42578</v>
      </c>
      <c r="E237" s="3" t="s">
        <v>8</v>
      </c>
      <c r="F237" s="3" t="s">
        <v>410</v>
      </c>
      <c r="G237" s="3" t="s">
        <v>411</v>
      </c>
      <c r="H237" s="2">
        <v>650</v>
      </c>
      <c r="I237" s="3">
        <v>10</v>
      </c>
      <c r="J237" s="2" t="s">
        <v>608</v>
      </c>
      <c r="K237" s="5" t="s">
        <v>10</v>
      </c>
    </row>
    <row r="238" spans="1:11" ht="86.4" x14ac:dyDescent="0.3">
      <c r="A238" s="3">
        <f t="shared" si="3"/>
        <v>236</v>
      </c>
      <c r="B238" s="3" t="s">
        <v>609</v>
      </c>
      <c r="C238" s="4">
        <v>42622</v>
      </c>
      <c r="D238" s="4">
        <v>42640</v>
      </c>
      <c r="E238" s="3" t="s">
        <v>35</v>
      </c>
      <c r="F238" s="3" t="s">
        <v>78</v>
      </c>
      <c r="G238" s="3" t="s">
        <v>610</v>
      </c>
      <c r="H238" s="2">
        <v>57.62</v>
      </c>
      <c r="I238" s="3">
        <v>3</v>
      </c>
      <c r="J238" s="2" t="s">
        <v>611</v>
      </c>
      <c r="K238" s="5" t="s">
        <v>96</v>
      </c>
    </row>
    <row r="239" spans="1:11" ht="57.6" x14ac:dyDescent="0.3">
      <c r="A239" s="3">
        <f t="shared" si="3"/>
        <v>237</v>
      </c>
      <c r="B239" s="3" t="s">
        <v>612</v>
      </c>
      <c r="C239" s="4">
        <v>42762</v>
      </c>
      <c r="D239" s="4">
        <v>42781</v>
      </c>
      <c r="E239" s="3" t="s">
        <v>35</v>
      </c>
      <c r="F239" s="3" t="s">
        <v>68</v>
      </c>
      <c r="G239" s="3" t="s">
        <v>613</v>
      </c>
      <c r="H239" s="2">
        <v>0</v>
      </c>
      <c r="I239" s="3">
        <v>10</v>
      </c>
      <c r="J239" s="2" t="s">
        <v>614</v>
      </c>
      <c r="K239" s="5" t="s">
        <v>10</v>
      </c>
    </row>
    <row r="240" spans="1:11" ht="43.2" x14ac:dyDescent="0.3">
      <c r="A240" s="3">
        <f t="shared" si="3"/>
        <v>238</v>
      </c>
      <c r="B240" s="3" t="s">
        <v>615</v>
      </c>
      <c r="C240" s="4">
        <v>42762</v>
      </c>
      <c r="D240" s="4">
        <v>42781</v>
      </c>
      <c r="E240" s="3" t="s">
        <v>8</v>
      </c>
      <c r="F240" s="3" t="s">
        <v>68</v>
      </c>
      <c r="G240" s="3" t="s">
        <v>613</v>
      </c>
      <c r="H240" s="2">
        <v>0</v>
      </c>
      <c r="I240" s="3">
        <v>10</v>
      </c>
      <c r="J240" s="2" t="s">
        <v>614</v>
      </c>
      <c r="K240" s="5" t="s">
        <v>10</v>
      </c>
    </row>
    <row r="241" spans="1:11" ht="43.2" x14ac:dyDescent="0.3">
      <c r="A241" s="3">
        <f t="shared" si="3"/>
        <v>239</v>
      </c>
      <c r="B241" s="3" t="s">
        <v>616</v>
      </c>
      <c r="C241" s="4">
        <v>42299</v>
      </c>
      <c r="D241" s="4">
        <v>42317</v>
      </c>
      <c r="E241" s="3" t="s">
        <v>8</v>
      </c>
      <c r="F241" s="3" t="s">
        <v>68</v>
      </c>
      <c r="G241" s="3" t="s">
        <v>617</v>
      </c>
      <c r="H241" s="2">
        <v>0</v>
      </c>
      <c r="I241" s="3">
        <v>10</v>
      </c>
      <c r="J241" s="2" t="s">
        <v>618</v>
      </c>
      <c r="K241" s="5" t="s">
        <v>10</v>
      </c>
    </row>
    <row r="242" spans="1:11" ht="57.6" x14ac:dyDescent="0.3">
      <c r="A242" s="3">
        <f t="shared" si="3"/>
        <v>240</v>
      </c>
      <c r="B242" s="3" t="s">
        <v>619</v>
      </c>
      <c r="C242" s="4">
        <v>42256</v>
      </c>
      <c r="D242" s="4">
        <v>42257</v>
      </c>
      <c r="E242" s="3" t="s">
        <v>8</v>
      </c>
      <c r="F242" s="3" t="s">
        <v>68</v>
      </c>
      <c r="G242" s="3" t="s">
        <v>620</v>
      </c>
      <c r="H242" s="2">
        <v>0</v>
      </c>
      <c r="I242" s="3">
        <v>10</v>
      </c>
      <c r="J242" s="2" t="s">
        <v>621</v>
      </c>
      <c r="K242" s="5" t="s">
        <v>96</v>
      </c>
    </row>
    <row r="243" spans="1:11" ht="57.6" x14ac:dyDescent="0.3">
      <c r="A243" s="3">
        <f t="shared" si="3"/>
        <v>241</v>
      </c>
      <c r="B243" s="3" t="s">
        <v>622</v>
      </c>
      <c r="C243" s="3"/>
      <c r="D243" s="4">
        <v>42614</v>
      </c>
      <c r="E243" s="3" t="s">
        <v>8</v>
      </c>
      <c r="F243" s="3" t="s">
        <v>68</v>
      </c>
      <c r="G243" s="3" t="s">
        <v>623</v>
      </c>
      <c r="H243" s="2">
        <v>0</v>
      </c>
      <c r="I243" s="3">
        <v>5</v>
      </c>
      <c r="J243" s="2" t="s">
        <v>624</v>
      </c>
      <c r="K243" s="5" t="s">
        <v>96</v>
      </c>
    </row>
    <row r="244" spans="1:11" ht="43.2" x14ac:dyDescent="0.3">
      <c r="A244" s="3">
        <f t="shared" si="3"/>
        <v>242</v>
      </c>
      <c r="B244" s="3" t="s">
        <v>625</v>
      </c>
      <c r="C244" s="4">
        <v>42558</v>
      </c>
      <c r="D244" s="4">
        <v>42569</v>
      </c>
      <c r="E244" s="3" t="s">
        <v>8</v>
      </c>
      <c r="F244" s="3" t="s">
        <v>68</v>
      </c>
      <c r="G244" s="3" t="s">
        <v>626</v>
      </c>
      <c r="H244" s="2">
        <v>0</v>
      </c>
      <c r="I244" s="3">
        <v>5</v>
      </c>
      <c r="J244" s="2" t="s">
        <v>627</v>
      </c>
      <c r="K244" s="5" t="s">
        <v>10</v>
      </c>
    </row>
    <row r="245" spans="1:11" ht="43.2" x14ac:dyDescent="0.3">
      <c r="A245" s="3">
        <f t="shared" si="3"/>
        <v>243</v>
      </c>
      <c r="B245" s="3" t="s">
        <v>628</v>
      </c>
      <c r="C245" s="4">
        <v>42703</v>
      </c>
      <c r="D245" s="4">
        <v>42719</v>
      </c>
      <c r="E245" s="3" t="s">
        <v>8</v>
      </c>
      <c r="F245" s="3" t="s">
        <v>68</v>
      </c>
      <c r="G245" s="3" t="s">
        <v>626</v>
      </c>
      <c r="H245" s="2">
        <v>2130.5300000000002</v>
      </c>
      <c r="I245" s="3">
        <v>5</v>
      </c>
      <c r="J245" s="2" t="s">
        <v>69</v>
      </c>
      <c r="K245" s="5" t="s">
        <v>10</v>
      </c>
    </row>
    <row r="246" spans="1:11" ht="43.2" x14ac:dyDescent="0.3">
      <c r="A246" s="3">
        <f t="shared" si="3"/>
        <v>244</v>
      </c>
      <c r="B246" s="3" t="s">
        <v>629</v>
      </c>
      <c r="C246" s="4">
        <v>42251</v>
      </c>
      <c r="D246" s="4">
        <v>42255</v>
      </c>
      <c r="E246" s="3" t="s">
        <v>8</v>
      </c>
      <c r="F246" s="3" t="s">
        <v>68</v>
      </c>
      <c r="G246" s="3" t="s">
        <v>204</v>
      </c>
      <c r="H246" s="2">
        <v>360</v>
      </c>
      <c r="I246" s="3">
        <v>10</v>
      </c>
      <c r="J246" s="2" t="s">
        <v>630</v>
      </c>
      <c r="K246" s="5" t="s">
        <v>10</v>
      </c>
    </row>
    <row r="247" spans="1:11" ht="360" x14ac:dyDescent="0.3">
      <c r="A247" s="3">
        <f t="shared" si="3"/>
        <v>245</v>
      </c>
      <c r="B247" s="3" t="s">
        <v>631</v>
      </c>
      <c r="C247" s="4">
        <v>42621</v>
      </c>
      <c r="D247" s="4">
        <v>42635</v>
      </c>
      <c r="E247" s="3" t="s">
        <v>8</v>
      </c>
      <c r="F247" s="3" t="s">
        <v>109</v>
      </c>
      <c r="G247" s="3" t="s">
        <v>632</v>
      </c>
      <c r="H247" s="2">
        <v>6894.6</v>
      </c>
      <c r="I247" s="3">
        <v>5</v>
      </c>
      <c r="J247" s="2" t="s">
        <v>633</v>
      </c>
      <c r="K247" s="5" t="s">
        <v>10</v>
      </c>
    </row>
    <row r="248" spans="1:11" ht="100.8" x14ac:dyDescent="0.3">
      <c r="A248" s="3">
        <f t="shared" si="3"/>
        <v>246</v>
      </c>
      <c r="B248" s="3" t="s">
        <v>634</v>
      </c>
      <c r="C248" s="4">
        <v>42621</v>
      </c>
      <c r="D248" s="4">
        <v>42633</v>
      </c>
      <c r="E248" s="3" t="s">
        <v>8</v>
      </c>
      <c r="F248" s="3" t="s">
        <v>109</v>
      </c>
      <c r="G248" s="3" t="s">
        <v>635</v>
      </c>
      <c r="H248" s="2">
        <v>5663.66</v>
      </c>
      <c r="I248" s="3">
        <v>20</v>
      </c>
      <c r="J248" s="2" t="s">
        <v>636</v>
      </c>
      <c r="K248" s="5" t="s">
        <v>10</v>
      </c>
    </row>
    <row r="249" spans="1:11" ht="86.4" x14ac:dyDescent="0.3">
      <c r="A249" s="3">
        <f t="shared" si="3"/>
        <v>247</v>
      </c>
      <c r="B249" s="3" t="s">
        <v>637</v>
      </c>
      <c r="C249" s="4">
        <v>42621</v>
      </c>
      <c r="D249" s="4">
        <v>42633</v>
      </c>
      <c r="E249" s="3" t="s">
        <v>35</v>
      </c>
      <c r="F249" s="3" t="s">
        <v>109</v>
      </c>
      <c r="G249" s="3" t="s">
        <v>635</v>
      </c>
      <c r="H249" s="2">
        <v>5663.66</v>
      </c>
      <c r="I249" s="3">
        <v>20.3</v>
      </c>
      <c r="J249" s="2" t="s">
        <v>638</v>
      </c>
      <c r="K249" s="5" t="s">
        <v>10</v>
      </c>
    </row>
    <row r="250" spans="1:11" ht="388.8" x14ac:dyDescent="0.3">
      <c r="A250" s="3">
        <f t="shared" si="3"/>
        <v>248</v>
      </c>
      <c r="B250" s="3" t="s">
        <v>639</v>
      </c>
      <c r="C250" s="4">
        <v>42621</v>
      </c>
      <c r="D250" s="4">
        <v>42635</v>
      </c>
      <c r="E250" s="3" t="s">
        <v>35</v>
      </c>
      <c r="F250" s="3" t="s">
        <v>109</v>
      </c>
      <c r="G250" s="3" t="s">
        <v>632</v>
      </c>
      <c r="H250" s="2">
        <v>2135.0769999999998</v>
      </c>
      <c r="I250" s="3">
        <v>5</v>
      </c>
      <c r="J250" s="2" t="s">
        <v>640</v>
      </c>
      <c r="K250" s="5" t="s">
        <v>96</v>
      </c>
    </row>
    <row r="251" spans="1:11" ht="201.6" x14ac:dyDescent="0.3">
      <c r="A251" s="3">
        <f t="shared" si="3"/>
        <v>249</v>
      </c>
      <c r="B251" s="3" t="s">
        <v>641</v>
      </c>
      <c r="C251" s="4">
        <v>42811</v>
      </c>
      <c r="D251" s="4">
        <v>42825</v>
      </c>
      <c r="E251" s="3" t="s">
        <v>8</v>
      </c>
      <c r="F251" s="3" t="s">
        <v>109</v>
      </c>
      <c r="G251" s="3" t="s">
        <v>642</v>
      </c>
      <c r="H251" s="2">
        <v>1089.5</v>
      </c>
      <c r="I251" s="3">
        <v>5</v>
      </c>
      <c r="J251" s="2" t="s">
        <v>643</v>
      </c>
      <c r="K251" s="5" t="s">
        <v>96</v>
      </c>
    </row>
    <row r="252" spans="1:11" ht="144" x14ac:dyDescent="0.3">
      <c r="A252" s="3">
        <f t="shared" si="3"/>
        <v>250</v>
      </c>
      <c r="B252" s="3" t="s">
        <v>644</v>
      </c>
      <c r="C252" s="4">
        <v>42430</v>
      </c>
      <c r="D252" s="4">
        <v>42447</v>
      </c>
      <c r="E252" s="3" t="s">
        <v>8</v>
      </c>
      <c r="F252" s="3" t="s">
        <v>109</v>
      </c>
      <c r="G252" s="3" t="s">
        <v>645</v>
      </c>
      <c r="H252" s="2">
        <v>2559.4</v>
      </c>
      <c r="I252" s="3">
        <v>5</v>
      </c>
      <c r="J252" s="2" t="s">
        <v>646</v>
      </c>
      <c r="K252" s="5" t="s">
        <v>96</v>
      </c>
    </row>
    <row r="253" spans="1:11" ht="57.6" x14ac:dyDescent="0.3">
      <c r="A253" s="3">
        <f t="shared" si="3"/>
        <v>251</v>
      </c>
      <c r="B253" s="3" t="s">
        <v>647</v>
      </c>
      <c r="C253" s="4">
        <v>42416</v>
      </c>
      <c r="D253" s="4">
        <v>42415</v>
      </c>
      <c r="E253" s="3" t="s">
        <v>35</v>
      </c>
      <c r="F253" s="3" t="s">
        <v>125</v>
      </c>
      <c r="G253" s="3" t="s">
        <v>648</v>
      </c>
      <c r="H253" s="2">
        <v>10</v>
      </c>
      <c r="I253" s="3">
        <v>10</v>
      </c>
      <c r="J253" s="2" t="s">
        <v>649</v>
      </c>
      <c r="K253" s="5" t="s">
        <v>96</v>
      </c>
    </row>
    <row r="254" spans="1:11" ht="43.2" x14ac:dyDescent="0.3">
      <c r="A254" s="3">
        <f t="shared" si="3"/>
        <v>252</v>
      </c>
      <c r="B254" s="3" t="s">
        <v>650</v>
      </c>
      <c r="C254" s="4">
        <v>43402</v>
      </c>
      <c r="D254" s="4">
        <v>43416</v>
      </c>
      <c r="E254" s="3" t="s">
        <v>8</v>
      </c>
      <c r="F254" s="3" t="s">
        <v>209</v>
      </c>
      <c r="G254" s="3" t="s">
        <v>183</v>
      </c>
      <c r="H254" s="2">
        <v>4100</v>
      </c>
      <c r="I254" s="3">
        <v>15.01</v>
      </c>
      <c r="J254" s="2" t="s">
        <v>651</v>
      </c>
      <c r="K254" s="5" t="s">
        <v>10</v>
      </c>
    </row>
    <row r="255" spans="1:11" ht="57.6" x14ac:dyDescent="0.3">
      <c r="A255" s="3">
        <f t="shared" si="3"/>
        <v>253</v>
      </c>
      <c r="B255" s="3" t="s">
        <v>652</v>
      </c>
      <c r="C255" s="3"/>
      <c r="D255" s="4">
        <v>42415</v>
      </c>
      <c r="E255" s="3" t="s">
        <v>8</v>
      </c>
      <c r="F255" s="3" t="s">
        <v>653</v>
      </c>
      <c r="G255" s="3" t="s">
        <v>648</v>
      </c>
      <c r="H255" s="2">
        <v>1628</v>
      </c>
      <c r="I255" s="3">
        <v>10</v>
      </c>
      <c r="J255" s="2" t="s">
        <v>654</v>
      </c>
      <c r="K255" s="5" t="s">
        <v>96</v>
      </c>
    </row>
    <row r="256" spans="1:11" ht="57.6" x14ac:dyDescent="0.3">
      <c r="A256" s="3">
        <f t="shared" si="3"/>
        <v>254</v>
      </c>
      <c r="B256" s="3" t="s">
        <v>655</v>
      </c>
      <c r="C256" s="3"/>
      <c r="D256" s="4">
        <v>42415</v>
      </c>
      <c r="E256" s="3" t="s">
        <v>8</v>
      </c>
      <c r="F256" s="3" t="s">
        <v>653</v>
      </c>
      <c r="G256" s="3" t="s">
        <v>656</v>
      </c>
      <c r="H256" s="2">
        <v>1218</v>
      </c>
      <c r="I256" s="3">
        <v>10</v>
      </c>
      <c r="J256" s="2" t="s">
        <v>657</v>
      </c>
      <c r="K256" s="5" t="s">
        <v>96</v>
      </c>
    </row>
    <row r="257" spans="1:11" ht="57.6" x14ac:dyDescent="0.3">
      <c r="A257" s="3">
        <f t="shared" si="3"/>
        <v>255</v>
      </c>
      <c r="B257" s="3" t="s">
        <v>658</v>
      </c>
      <c r="C257" s="3"/>
      <c r="D257" s="3"/>
      <c r="E257" s="3" t="s">
        <v>8</v>
      </c>
      <c r="F257" s="3" t="s">
        <v>659</v>
      </c>
      <c r="G257" s="3" t="s">
        <v>477</v>
      </c>
      <c r="H257" s="2">
        <v>0</v>
      </c>
      <c r="I257" s="3"/>
      <c r="J257" s="2" t="s">
        <v>660</v>
      </c>
      <c r="K257" s="5" t="s">
        <v>96</v>
      </c>
    </row>
    <row r="258" spans="1:11" ht="57.6" x14ac:dyDescent="0.3">
      <c r="A258" s="3">
        <f t="shared" si="3"/>
        <v>256</v>
      </c>
      <c r="B258" s="3" t="s">
        <v>102</v>
      </c>
      <c r="C258" s="4">
        <v>42590</v>
      </c>
      <c r="D258" s="4">
        <v>42590</v>
      </c>
      <c r="E258" s="3" t="s">
        <v>8</v>
      </c>
      <c r="F258" s="3" t="s">
        <v>661</v>
      </c>
      <c r="G258" s="3" t="s">
        <v>532</v>
      </c>
      <c r="H258" s="2">
        <v>2992</v>
      </c>
      <c r="I258" s="3">
        <v>10.4</v>
      </c>
      <c r="J258" s="2" t="s">
        <v>662</v>
      </c>
      <c r="K258" s="5" t="s">
        <v>10</v>
      </c>
    </row>
    <row r="259" spans="1:11" ht="57.6" x14ac:dyDescent="0.3">
      <c r="A259" s="3">
        <f t="shared" si="3"/>
        <v>257</v>
      </c>
      <c r="B259" s="3" t="s">
        <v>102</v>
      </c>
      <c r="C259" s="4">
        <v>42590</v>
      </c>
      <c r="D259" s="4">
        <v>42590</v>
      </c>
      <c r="E259" s="3" t="s">
        <v>8</v>
      </c>
      <c r="F259" s="3" t="s">
        <v>661</v>
      </c>
      <c r="G259" s="3" t="s">
        <v>663</v>
      </c>
      <c r="H259" s="2">
        <v>2880</v>
      </c>
      <c r="I259" s="3">
        <v>10.4</v>
      </c>
      <c r="J259" s="2" t="s">
        <v>664</v>
      </c>
      <c r="K259" s="5" t="s">
        <v>10</v>
      </c>
    </row>
    <row r="260" spans="1:11" ht="43.2" x14ac:dyDescent="0.3">
      <c r="A260" s="3">
        <f t="shared" si="3"/>
        <v>258</v>
      </c>
      <c r="B260" s="3" t="s">
        <v>110</v>
      </c>
      <c r="C260" s="4">
        <v>43621</v>
      </c>
      <c r="D260" s="4">
        <v>43630</v>
      </c>
      <c r="E260" s="3" t="s">
        <v>8</v>
      </c>
      <c r="F260" s="3" t="s">
        <v>68</v>
      </c>
      <c r="G260" s="3" t="s">
        <v>165</v>
      </c>
      <c r="H260" s="2">
        <v>3400</v>
      </c>
      <c r="I260" s="3">
        <v>10</v>
      </c>
      <c r="J260" s="2" t="s">
        <v>665</v>
      </c>
      <c r="K260" s="5" t="s">
        <v>10</v>
      </c>
    </row>
    <row r="261" spans="1:11" ht="115.2" x14ac:dyDescent="0.3">
      <c r="A261" s="3">
        <f t="shared" ref="A261:A324" si="4">A260+1</f>
        <v>259</v>
      </c>
      <c r="B261" s="3" t="s">
        <v>49</v>
      </c>
      <c r="C261" s="4">
        <v>42710</v>
      </c>
      <c r="D261" s="4">
        <v>42710</v>
      </c>
      <c r="E261" s="3" t="s">
        <v>35</v>
      </c>
      <c r="F261" s="3" t="s">
        <v>666</v>
      </c>
      <c r="G261" s="3" t="s">
        <v>667</v>
      </c>
      <c r="H261" s="2">
        <v>578</v>
      </c>
      <c r="I261" s="3">
        <v>10.1</v>
      </c>
      <c r="J261" s="2" t="s">
        <v>668</v>
      </c>
      <c r="K261" s="5" t="s">
        <v>96</v>
      </c>
    </row>
    <row r="262" spans="1:11" ht="57.6" x14ac:dyDescent="0.3">
      <c r="A262" s="3">
        <f t="shared" si="4"/>
        <v>260</v>
      </c>
      <c r="B262" s="3" t="s">
        <v>49</v>
      </c>
      <c r="C262" s="4">
        <v>42612</v>
      </c>
      <c r="D262" s="4">
        <v>42612</v>
      </c>
      <c r="E262" s="3" t="s">
        <v>8</v>
      </c>
      <c r="F262" s="3" t="s">
        <v>666</v>
      </c>
      <c r="G262" s="3" t="s">
        <v>667</v>
      </c>
      <c r="H262" s="2">
        <v>4430</v>
      </c>
      <c r="I262" s="3">
        <v>10.3</v>
      </c>
      <c r="J262" s="2" t="s">
        <v>669</v>
      </c>
      <c r="K262" s="5" t="s">
        <v>10</v>
      </c>
    </row>
    <row r="263" spans="1:11" ht="144" x14ac:dyDescent="0.3">
      <c r="A263" s="3">
        <f t="shared" si="4"/>
        <v>261</v>
      </c>
      <c r="B263" s="3" t="s">
        <v>102</v>
      </c>
      <c r="C263" s="4">
        <v>42565</v>
      </c>
      <c r="D263" s="4">
        <v>42565</v>
      </c>
      <c r="E263" s="3" t="s">
        <v>35</v>
      </c>
      <c r="F263" s="3" t="s">
        <v>661</v>
      </c>
      <c r="G263" s="3" t="s">
        <v>663</v>
      </c>
      <c r="H263" s="2">
        <v>54</v>
      </c>
      <c r="I263" s="3">
        <v>10.5</v>
      </c>
      <c r="J263" s="2" t="s">
        <v>670</v>
      </c>
      <c r="K263" s="5" t="s">
        <v>10</v>
      </c>
    </row>
    <row r="264" spans="1:11" ht="86.4" x14ac:dyDescent="0.3">
      <c r="A264" s="3">
        <f t="shared" si="4"/>
        <v>262</v>
      </c>
      <c r="B264" s="3" t="s">
        <v>102</v>
      </c>
      <c r="C264" s="4">
        <v>42565</v>
      </c>
      <c r="D264" s="4">
        <v>42565</v>
      </c>
      <c r="E264" s="3" t="s">
        <v>35</v>
      </c>
      <c r="F264" s="3" t="s">
        <v>661</v>
      </c>
      <c r="G264" s="3" t="s">
        <v>532</v>
      </c>
      <c r="H264" s="2">
        <v>488</v>
      </c>
      <c r="I264" s="3">
        <v>10.5</v>
      </c>
      <c r="J264" s="2" t="s">
        <v>671</v>
      </c>
      <c r="K264" s="5" t="s">
        <v>10</v>
      </c>
    </row>
    <row r="265" spans="1:11" ht="100.8" x14ac:dyDescent="0.3">
      <c r="A265" s="3">
        <f t="shared" si="4"/>
        <v>263</v>
      </c>
      <c r="B265" s="3" t="s">
        <v>672</v>
      </c>
      <c r="C265" s="4">
        <v>42144</v>
      </c>
      <c r="D265" s="4">
        <v>42151</v>
      </c>
      <c r="E265" s="3" t="s">
        <v>674</v>
      </c>
      <c r="F265" s="3" t="s">
        <v>31</v>
      </c>
      <c r="G265" s="3" t="s">
        <v>673</v>
      </c>
      <c r="H265" s="2">
        <v>15015</v>
      </c>
      <c r="I265" s="3">
        <v>10.199999999999999</v>
      </c>
      <c r="J265" s="2" t="s">
        <v>675</v>
      </c>
      <c r="K265" s="5" t="s">
        <v>17</v>
      </c>
    </row>
    <row r="266" spans="1:11" ht="86.4" x14ac:dyDescent="0.3">
      <c r="A266" s="3">
        <f t="shared" si="4"/>
        <v>264</v>
      </c>
      <c r="B266" s="3" t="s">
        <v>676</v>
      </c>
      <c r="C266" s="4">
        <v>42599</v>
      </c>
      <c r="D266" s="4">
        <v>42607</v>
      </c>
      <c r="E266" s="3" t="s">
        <v>35</v>
      </c>
      <c r="F266" s="3" t="s">
        <v>279</v>
      </c>
      <c r="G266" s="3" t="s">
        <v>532</v>
      </c>
      <c r="H266" s="2">
        <v>720</v>
      </c>
      <c r="I266" s="3">
        <v>10</v>
      </c>
      <c r="J266" s="2" t="s">
        <v>677</v>
      </c>
      <c r="K266" s="5" t="s">
        <v>10</v>
      </c>
    </row>
    <row r="267" spans="1:11" ht="57.6" x14ac:dyDescent="0.3">
      <c r="A267" s="3">
        <f t="shared" si="4"/>
        <v>265</v>
      </c>
      <c r="B267" s="3" t="s">
        <v>102</v>
      </c>
      <c r="C267" s="4">
        <v>42710</v>
      </c>
      <c r="D267" s="4">
        <v>42710</v>
      </c>
      <c r="E267" s="3" t="s">
        <v>35</v>
      </c>
      <c r="F267" s="3" t="s">
        <v>266</v>
      </c>
      <c r="G267" s="3" t="s">
        <v>663</v>
      </c>
      <c r="H267" s="2">
        <v>65.578000000000003</v>
      </c>
      <c r="I267" s="3">
        <v>10.1</v>
      </c>
      <c r="J267" s="2" t="s">
        <v>678</v>
      </c>
      <c r="K267" s="5" t="s">
        <v>10</v>
      </c>
    </row>
    <row r="268" spans="1:11" ht="144" x14ac:dyDescent="0.3">
      <c r="A268" s="3">
        <f t="shared" si="4"/>
        <v>266</v>
      </c>
      <c r="B268" s="3" t="s">
        <v>281</v>
      </c>
      <c r="C268" s="4">
        <v>42599</v>
      </c>
      <c r="D268" s="4">
        <v>42610</v>
      </c>
      <c r="E268" s="3" t="s">
        <v>8</v>
      </c>
      <c r="F268" s="3" t="s">
        <v>279</v>
      </c>
      <c r="G268" s="3" t="s">
        <v>532</v>
      </c>
      <c r="H268" s="2">
        <v>3080</v>
      </c>
      <c r="I268" s="3">
        <v>10</v>
      </c>
      <c r="J268" s="2" t="s">
        <v>679</v>
      </c>
      <c r="K268" s="5" t="s">
        <v>10</v>
      </c>
    </row>
    <row r="269" spans="1:11" ht="43.2" x14ac:dyDescent="0.3">
      <c r="A269" s="3">
        <f t="shared" si="4"/>
        <v>267</v>
      </c>
      <c r="B269" s="3" t="s">
        <v>102</v>
      </c>
      <c r="C269" s="4">
        <v>42710</v>
      </c>
      <c r="D269" s="4">
        <v>42710</v>
      </c>
      <c r="E269" s="3" t="s">
        <v>8</v>
      </c>
      <c r="F269" s="3" t="s">
        <v>266</v>
      </c>
      <c r="G269" s="3" t="s">
        <v>680</v>
      </c>
      <c r="H269" s="2">
        <v>2068</v>
      </c>
      <c r="I269" s="3">
        <v>10.1</v>
      </c>
      <c r="J269" s="2" t="s">
        <v>678</v>
      </c>
      <c r="K269" s="5" t="s">
        <v>10</v>
      </c>
    </row>
    <row r="270" spans="1:11" ht="57.6" x14ac:dyDescent="0.3">
      <c r="A270" s="3">
        <f t="shared" si="4"/>
        <v>268</v>
      </c>
      <c r="B270" s="3" t="s">
        <v>102</v>
      </c>
      <c r="C270" s="4">
        <v>42598</v>
      </c>
      <c r="D270" s="4">
        <v>42598</v>
      </c>
      <c r="E270" s="3" t="s">
        <v>35</v>
      </c>
      <c r="F270" s="3" t="s">
        <v>266</v>
      </c>
      <c r="G270" s="3" t="s">
        <v>680</v>
      </c>
      <c r="H270" s="2">
        <v>65.578000000000003</v>
      </c>
      <c r="I270" s="3">
        <v>10.4</v>
      </c>
      <c r="J270" s="2" t="s">
        <v>681</v>
      </c>
      <c r="K270" s="5" t="s">
        <v>96</v>
      </c>
    </row>
    <row r="271" spans="1:11" ht="57.6" x14ac:dyDescent="0.3">
      <c r="A271" s="3">
        <f t="shared" si="4"/>
        <v>269</v>
      </c>
      <c r="B271" s="3" t="s">
        <v>102</v>
      </c>
      <c r="C271" s="4">
        <v>42597</v>
      </c>
      <c r="D271" s="4">
        <v>42597</v>
      </c>
      <c r="E271" s="3" t="s">
        <v>8</v>
      </c>
      <c r="F271" s="3" t="s">
        <v>266</v>
      </c>
      <c r="G271" s="3" t="s">
        <v>680</v>
      </c>
      <c r="H271" s="2">
        <v>1205.799</v>
      </c>
      <c r="I271" s="3">
        <v>10.4</v>
      </c>
      <c r="J271" s="2" t="s">
        <v>681</v>
      </c>
      <c r="K271" s="5" t="s">
        <v>96</v>
      </c>
    </row>
    <row r="272" spans="1:11" ht="57.6" x14ac:dyDescent="0.3">
      <c r="A272" s="3">
        <f t="shared" si="4"/>
        <v>270</v>
      </c>
      <c r="B272" s="3" t="s">
        <v>682</v>
      </c>
      <c r="C272" s="3"/>
      <c r="D272" s="4">
        <v>42415</v>
      </c>
      <c r="E272" s="3" t="s">
        <v>76</v>
      </c>
      <c r="F272" s="3" t="s">
        <v>683</v>
      </c>
      <c r="G272" s="3" t="s">
        <v>684</v>
      </c>
      <c r="H272" s="2">
        <v>605</v>
      </c>
      <c r="I272" s="3">
        <v>10</v>
      </c>
      <c r="J272" s="2" t="s">
        <v>685</v>
      </c>
      <c r="K272" s="5" t="s">
        <v>96</v>
      </c>
    </row>
    <row r="273" spans="1:11" ht="57.6" x14ac:dyDescent="0.3">
      <c r="A273" s="3">
        <f t="shared" si="4"/>
        <v>271</v>
      </c>
      <c r="B273" s="3" t="s">
        <v>686</v>
      </c>
      <c r="C273" s="3"/>
      <c r="D273" s="4">
        <v>42415</v>
      </c>
      <c r="E273" s="3" t="s">
        <v>8</v>
      </c>
      <c r="F273" s="3" t="s">
        <v>50</v>
      </c>
      <c r="G273" s="3" t="s">
        <v>687</v>
      </c>
      <c r="H273" s="2">
        <v>50</v>
      </c>
      <c r="I273" s="3">
        <v>10</v>
      </c>
      <c r="J273" s="2" t="s">
        <v>688</v>
      </c>
      <c r="K273" s="5" t="s">
        <v>96</v>
      </c>
    </row>
    <row r="274" spans="1:11" ht="57.6" x14ac:dyDescent="0.3">
      <c r="A274" s="3">
        <f t="shared" si="4"/>
        <v>272</v>
      </c>
      <c r="B274" s="3" t="s">
        <v>686</v>
      </c>
      <c r="C274" s="3"/>
      <c r="D274" s="4">
        <v>42415</v>
      </c>
      <c r="E274" s="3" t="s">
        <v>8</v>
      </c>
      <c r="F274" s="3" t="s">
        <v>50</v>
      </c>
      <c r="G274" s="3" t="s">
        <v>447</v>
      </c>
      <c r="H274" s="2">
        <v>1150</v>
      </c>
      <c r="I274" s="3">
        <v>10</v>
      </c>
      <c r="J274" s="2" t="s">
        <v>688</v>
      </c>
      <c r="K274" s="5" t="s">
        <v>96</v>
      </c>
    </row>
    <row r="275" spans="1:11" ht="57.6" x14ac:dyDescent="0.3">
      <c r="A275" s="3">
        <f t="shared" si="4"/>
        <v>273</v>
      </c>
      <c r="B275" s="3" t="s">
        <v>689</v>
      </c>
      <c r="C275" s="3"/>
      <c r="D275" s="4">
        <v>42415</v>
      </c>
      <c r="E275" s="3" t="s">
        <v>8</v>
      </c>
      <c r="F275" s="3" t="s">
        <v>683</v>
      </c>
      <c r="G275" s="3" t="s">
        <v>684</v>
      </c>
      <c r="H275" s="2">
        <v>555</v>
      </c>
      <c r="I275" s="3">
        <v>10</v>
      </c>
      <c r="J275" s="2" t="s">
        <v>690</v>
      </c>
      <c r="K275" s="5" t="s">
        <v>96</v>
      </c>
    </row>
    <row r="276" spans="1:11" ht="57.6" x14ac:dyDescent="0.3">
      <c r="A276" s="3">
        <f t="shared" si="4"/>
        <v>274</v>
      </c>
      <c r="B276" s="3" t="s">
        <v>102</v>
      </c>
      <c r="C276" s="4">
        <v>42565</v>
      </c>
      <c r="D276" s="4">
        <v>42565</v>
      </c>
      <c r="E276" s="3" t="s">
        <v>35</v>
      </c>
      <c r="F276" s="3" t="s">
        <v>266</v>
      </c>
      <c r="G276" s="3" t="s">
        <v>680</v>
      </c>
      <c r="H276" s="2">
        <v>71.41</v>
      </c>
      <c r="I276" s="3">
        <v>10.5</v>
      </c>
      <c r="J276" s="2" t="s">
        <v>691</v>
      </c>
      <c r="K276" s="5" t="s">
        <v>10</v>
      </c>
    </row>
    <row r="277" spans="1:11" ht="57.6" x14ac:dyDescent="0.3">
      <c r="A277" s="3">
        <f t="shared" si="4"/>
        <v>275</v>
      </c>
      <c r="B277" s="3" t="s">
        <v>49</v>
      </c>
      <c r="C277" s="4">
        <v>42639</v>
      </c>
      <c r="D277" s="4">
        <v>42702</v>
      </c>
      <c r="E277" s="3" t="s">
        <v>35</v>
      </c>
      <c r="F277" s="3" t="s">
        <v>129</v>
      </c>
      <c r="G277" s="3" t="s">
        <v>497</v>
      </c>
      <c r="H277" s="2">
        <v>120</v>
      </c>
      <c r="I277" s="3">
        <v>5</v>
      </c>
      <c r="J277" s="2" t="s">
        <v>692</v>
      </c>
      <c r="K277" s="5" t="s">
        <v>10</v>
      </c>
    </row>
    <row r="278" spans="1:11" ht="57.6" x14ac:dyDescent="0.3">
      <c r="A278" s="3">
        <f t="shared" si="4"/>
        <v>276</v>
      </c>
      <c r="B278" s="3" t="s">
        <v>49</v>
      </c>
      <c r="C278" s="4">
        <v>42639</v>
      </c>
      <c r="D278" s="4">
        <v>42702</v>
      </c>
      <c r="E278" s="3" t="s">
        <v>8</v>
      </c>
      <c r="F278" s="3" t="s">
        <v>129</v>
      </c>
      <c r="G278" s="3" t="s">
        <v>497</v>
      </c>
      <c r="H278" s="2">
        <v>600</v>
      </c>
      <c r="I278" s="3">
        <v>5</v>
      </c>
      <c r="J278" s="2" t="s">
        <v>693</v>
      </c>
      <c r="K278" s="5" t="s">
        <v>10</v>
      </c>
    </row>
    <row r="279" spans="1:11" ht="86.4" x14ac:dyDescent="0.3">
      <c r="A279" s="3">
        <f t="shared" si="4"/>
        <v>277</v>
      </c>
      <c r="B279" s="3" t="s">
        <v>694</v>
      </c>
      <c r="C279" s="4">
        <v>42730</v>
      </c>
      <c r="D279" s="4">
        <v>42716</v>
      </c>
      <c r="E279" s="3" t="s">
        <v>8</v>
      </c>
      <c r="F279" s="3" t="s">
        <v>695</v>
      </c>
      <c r="G279" s="3" t="s">
        <v>696</v>
      </c>
      <c r="H279" s="2">
        <v>1865.8119999999999</v>
      </c>
      <c r="I279" s="3">
        <v>10</v>
      </c>
      <c r="J279" s="2" t="s">
        <v>697</v>
      </c>
      <c r="K279" s="5" t="s">
        <v>10</v>
      </c>
    </row>
    <row r="280" spans="1:11" ht="57.6" x14ac:dyDescent="0.3">
      <c r="A280" s="3">
        <f t="shared" si="4"/>
        <v>278</v>
      </c>
      <c r="B280" s="3" t="s">
        <v>698</v>
      </c>
      <c r="C280" s="4">
        <v>42612</v>
      </c>
      <c r="D280" s="4">
        <v>42613</v>
      </c>
      <c r="E280" s="3" t="s">
        <v>8</v>
      </c>
      <c r="F280" s="3" t="s">
        <v>666</v>
      </c>
      <c r="G280" s="3" t="s">
        <v>667</v>
      </c>
      <c r="H280" s="2">
        <v>4885</v>
      </c>
      <c r="I280" s="3">
        <v>10.3</v>
      </c>
      <c r="J280" s="2" t="s">
        <v>699</v>
      </c>
      <c r="K280" s="5" t="s">
        <v>10</v>
      </c>
    </row>
    <row r="281" spans="1:11" ht="72" x14ac:dyDescent="0.3">
      <c r="A281" s="3">
        <f t="shared" si="4"/>
        <v>279</v>
      </c>
      <c r="B281" s="3" t="s">
        <v>700</v>
      </c>
      <c r="C281" s="4">
        <v>40288</v>
      </c>
      <c r="D281" s="4">
        <v>40295</v>
      </c>
      <c r="E281" s="3" t="s">
        <v>8</v>
      </c>
      <c r="F281" s="3" t="s">
        <v>6</v>
      </c>
      <c r="G281" s="3" t="s">
        <v>701</v>
      </c>
      <c r="H281" s="2">
        <v>981</v>
      </c>
      <c r="I281" s="3">
        <v>7</v>
      </c>
      <c r="J281" s="2" t="s">
        <v>702</v>
      </c>
      <c r="K281" s="5" t="s">
        <v>96</v>
      </c>
    </row>
    <row r="282" spans="1:11" ht="72" x14ac:dyDescent="0.3">
      <c r="A282" s="3">
        <f t="shared" si="4"/>
        <v>280</v>
      </c>
      <c r="B282" s="3" t="s">
        <v>703</v>
      </c>
      <c r="C282" s="4">
        <v>42555</v>
      </c>
      <c r="D282" s="4">
        <v>42555</v>
      </c>
      <c r="E282" s="3" t="s">
        <v>8</v>
      </c>
      <c r="F282" s="3" t="s">
        <v>266</v>
      </c>
      <c r="G282" s="3" t="s">
        <v>680</v>
      </c>
      <c r="H282" s="2">
        <v>3103.8670000000002</v>
      </c>
      <c r="I282" s="3">
        <v>10.5</v>
      </c>
      <c r="J282" s="2" t="s">
        <v>704</v>
      </c>
      <c r="K282" s="5" t="s">
        <v>10</v>
      </c>
    </row>
    <row r="283" spans="1:11" ht="115.2" x14ac:dyDescent="0.3">
      <c r="A283" s="3">
        <f t="shared" si="4"/>
        <v>281</v>
      </c>
      <c r="B283" s="3" t="s">
        <v>705</v>
      </c>
      <c r="C283" s="4">
        <v>42195</v>
      </c>
      <c r="D283" s="4">
        <v>42650</v>
      </c>
      <c r="E283" s="3" t="s">
        <v>35</v>
      </c>
      <c r="F283" s="3" t="s">
        <v>31</v>
      </c>
      <c r="G283" s="3" t="s">
        <v>706</v>
      </c>
      <c r="H283" s="2">
        <v>7444.8</v>
      </c>
      <c r="I283" s="3">
        <v>9</v>
      </c>
      <c r="J283" s="2" t="s">
        <v>707</v>
      </c>
      <c r="K283" s="5" t="s">
        <v>96</v>
      </c>
    </row>
    <row r="284" spans="1:11" ht="57.6" x14ac:dyDescent="0.3">
      <c r="A284" s="3">
        <f t="shared" si="4"/>
        <v>282</v>
      </c>
      <c r="B284" s="3" t="s">
        <v>708</v>
      </c>
      <c r="C284" s="4">
        <v>42212</v>
      </c>
      <c r="D284" s="4">
        <v>42223</v>
      </c>
      <c r="E284" s="3" t="s">
        <v>8</v>
      </c>
      <c r="F284" s="3" t="s">
        <v>31</v>
      </c>
      <c r="G284" s="3" t="s">
        <v>709</v>
      </c>
      <c r="H284" s="2">
        <v>0</v>
      </c>
      <c r="I284" s="3">
        <v>5</v>
      </c>
      <c r="J284" s="2" t="s">
        <v>710</v>
      </c>
      <c r="K284" s="5" t="s">
        <v>96</v>
      </c>
    </row>
    <row r="285" spans="1:11" ht="57.6" x14ac:dyDescent="0.3">
      <c r="A285" s="3">
        <f t="shared" si="4"/>
        <v>283</v>
      </c>
      <c r="B285" s="3" t="s">
        <v>711</v>
      </c>
      <c r="C285" s="4">
        <v>41723</v>
      </c>
      <c r="D285" s="4">
        <v>41817</v>
      </c>
      <c r="E285" s="3" t="s">
        <v>8</v>
      </c>
      <c r="F285" s="3" t="s">
        <v>6</v>
      </c>
      <c r="G285" s="3" t="s">
        <v>461</v>
      </c>
      <c r="H285" s="2">
        <v>614.68399999999997</v>
      </c>
      <c r="I285" s="3">
        <v>7</v>
      </c>
      <c r="J285" s="2" t="s">
        <v>41</v>
      </c>
      <c r="K285" s="5" t="s">
        <v>10</v>
      </c>
    </row>
    <row r="286" spans="1:11" ht="86.4" x14ac:dyDescent="0.3">
      <c r="A286" s="3">
        <f t="shared" si="4"/>
        <v>284</v>
      </c>
      <c r="B286" s="3" t="s">
        <v>49</v>
      </c>
      <c r="C286" s="4">
        <v>42625</v>
      </c>
      <c r="D286" s="4">
        <v>42625</v>
      </c>
      <c r="E286" s="3" t="s">
        <v>35</v>
      </c>
      <c r="F286" s="3" t="s">
        <v>159</v>
      </c>
      <c r="G286" s="3" t="s">
        <v>532</v>
      </c>
      <c r="H286" s="2">
        <v>5208</v>
      </c>
      <c r="I286" s="3">
        <v>10.3</v>
      </c>
      <c r="J286" s="2" t="s">
        <v>712</v>
      </c>
      <c r="K286" s="5" t="s">
        <v>96</v>
      </c>
    </row>
    <row r="287" spans="1:11" ht="86.4" x14ac:dyDescent="0.3">
      <c r="A287" s="3">
        <f t="shared" si="4"/>
        <v>285</v>
      </c>
      <c r="B287" s="3" t="s">
        <v>49</v>
      </c>
      <c r="C287" s="4">
        <v>42625</v>
      </c>
      <c r="D287" s="4">
        <v>42625</v>
      </c>
      <c r="E287" s="3" t="s">
        <v>8</v>
      </c>
      <c r="F287" s="3" t="s">
        <v>159</v>
      </c>
      <c r="G287" s="3" t="s">
        <v>532</v>
      </c>
      <c r="H287" s="2">
        <v>52</v>
      </c>
      <c r="I287" s="3">
        <v>10.3</v>
      </c>
      <c r="J287" s="2" t="s">
        <v>713</v>
      </c>
      <c r="K287" s="5" t="s">
        <v>96</v>
      </c>
    </row>
    <row r="288" spans="1:11" ht="72" x14ac:dyDescent="0.3">
      <c r="A288" s="3">
        <f t="shared" si="4"/>
        <v>286</v>
      </c>
      <c r="B288" s="3" t="s">
        <v>714</v>
      </c>
      <c r="C288" s="4">
        <v>41723</v>
      </c>
      <c r="D288" s="4">
        <v>41817</v>
      </c>
      <c r="E288" s="3" t="s">
        <v>8</v>
      </c>
      <c r="F288" s="3" t="s">
        <v>6</v>
      </c>
      <c r="G288" s="3" t="s">
        <v>461</v>
      </c>
      <c r="H288" s="2">
        <v>598.68399999999997</v>
      </c>
      <c r="I288" s="3">
        <v>7</v>
      </c>
      <c r="J288" s="2" t="s">
        <v>715</v>
      </c>
      <c r="K288" s="5" t="s">
        <v>10</v>
      </c>
    </row>
    <row r="289" spans="1:11" ht="273.60000000000002" x14ac:dyDescent="0.3">
      <c r="A289" s="3">
        <f t="shared" si="4"/>
        <v>287</v>
      </c>
      <c r="B289" s="3" t="s">
        <v>49</v>
      </c>
      <c r="C289" s="3"/>
      <c r="D289" s="4">
        <v>42415</v>
      </c>
      <c r="E289" s="3" t="s">
        <v>76</v>
      </c>
      <c r="F289" s="3" t="s">
        <v>106</v>
      </c>
      <c r="G289" s="3" t="s">
        <v>687</v>
      </c>
      <c r="H289" s="2">
        <v>20</v>
      </c>
      <c r="I289" s="3">
        <v>10</v>
      </c>
      <c r="J289" s="2" t="s">
        <v>716</v>
      </c>
      <c r="K289" s="5" t="s">
        <v>96</v>
      </c>
    </row>
    <row r="290" spans="1:11" ht="115.2" x14ac:dyDescent="0.3">
      <c r="A290" s="3">
        <f t="shared" si="4"/>
        <v>288</v>
      </c>
      <c r="B290" s="3" t="s">
        <v>102</v>
      </c>
      <c r="C290" s="3"/>
      <c r="D290" s="4">
        <v>42415</v>
      </c>
      <c r="E290" s="3" t="s">
        <v>8</v>
      </c>
      <c r="F290" s="3" t="s">
        <v>111</v>
      </c>
      <c r="G290" s="3" t="s">
        <v>717</v>
      </c>
      <c r="H290" s="2">
        <v>1580</v>
      </c>
      <c r="I290" s="3">
        <v>10</v>
      </c>
      <c r="J290" s="2" t="s">
        <v>718</v>
      </c>
      <c r="K290" s="5" t="s">
        <v>96</v>
      </c>
    </row>
    <row r="291" spans="1:11" ht="57.6" x14ac:dyDescent="0.3">
      <c r="A291" s="3">
        <f t="shared" si="4"/>
        <v>289</v>
      </c>
      <c r="B291" s="3" t="s">
        <v>719</v>
      </c>
      <c r="C291" s="3"/>
      <c r="D291" s="4">
        <v>42415</v>
      </c>
      <c r="E291" s="3" t="s">
        <v>8</v>
      </c>
      <c r="F291" s="3" t="s">
        <v>80</v>
      </c>
      <c r="G291" s="3" t="s">
        <v>447</v>
      </c>
      <c r="H291" s="2">
        <v>1718</v>
      </c>
      <c r="I291" s="3">
        <v>10</v>
      </c>
      <c r="J291" s="2" t="s">
        <v>720</v>
      </c>
      <c r="K291" s="5" t="s">
        <v>96</v>
      </c>
    </row>
    <row r="292" spans="1:11" ht="72" x14ac:dyDescent="0.3">
      <c r="A292" s="3">
        <f t="shared" si="4"/>
        <v>290</v>
      </c>
      <c r="B292" s="3" t="s">
        <v>721</v>
      </c>
      <c r="C292" s="4">
        <v>42508</v>
      </c>
      <c r="D292" s="4">
        <v>42514</v>
      </c>
      <c r="E292" s="3" t="s">
        <v>8</v>
      </c>
      <c r="F292" s="3" t="s">
        <v>722</v>
      </c>
      <c r="G292" s="3" t="s">
        <v>723</v>
      </c>
      <c r="H292" s="2">
        <v>716.8</v>
      </c>
      <c r="I292" s="3">
        <v>3</v>
      </c>
      <c r="J292" s="2" t="s">
        <v>724</v>
      </c>
      <c r="K292" s="5" t="s">
        <v>96</v>
      </c>
    </row>
    <row r="293" spans="1:11" ht="72" x14ac:dyDescent="0.3">
      <c r="A293" s="3">
        <f t="shared" si="4"/>
        <v>291</v>
      </c>
      <c r="B293" s="3" t="s">
        <v>725</v>
      </c>
      <c r="C293" s="4">
        <v>41828</v>
      </c>
      <c r="D293" s="4">
        <v>41906</v>
      </c>
      <c r="E293" s="3" t="s">
        <v>8</v>
      </c>
      <c r="F293" s="3" t="s">
        <v>6</v>
      </c>
      <c r="G293" s="3" t="s">
        <v>153</v>
      </c>
      <c r="H293" s="2">
        <v>6034.8670000000002</v>
      </c>
      <c r="I293" s="3">
        <v>7</v>
      </c>
      <c r="J293" s="2" t="s">
        <v>115</v>
      </c>
      <c r="K293" s="5" t="s">
        <v>10</v>
      </c>
    </row>
    <row r="294" spans="1:11" ht="57.6" x14ac:dyDescent="0.3">
      <c r="A294" s="3">
        <f t="shared" si="4"/>
        <v>292</v>
      </c>
      <c r="B294" s="3" t="s">
        <v>726</v>
      </c>
      <c r="C294" s="4">
        <v>42531</v>
      </c>
      <c r="D294" s="4">
        <v>42535</v>
      </c>
      <c r="E294" s="3" t="s">
        <v>8</v>
      </c>
      <c r="F294" s="3" t="s">
        <v>727</v>
      </c>
      <c r="G294" s="3" t="s">
        <v>728</v>
      </c>
      <c r="H294" s="2">
        <v>330</v>
      </c>
      <c r="I294" s="3">
        <v>3</v>
      </c>
      <c r="J294" s="2" t="s">
        <v>729</v>
      </c>
      <c r="K294" s="5" t="s">
        <v>96</v>
      </c>
    </row>
    <row r="295" spans="1:11" ht="72" x14ac:dyDescent="0.3">
      <c r="A295" s="3">
        <f t="shared" si="4"/>
        <v>293</v>
      </c>
      <c r="B295" s="3" t="s">
        <v>730</v>
      </c>
      <c r="C295" s="4">
        <v>42526</v>
      </c>
      <c r="D295" s="4">
        <v>42527</v>
      </c>
      <c r="E295" s="3" t="s">
        <v>8</v>
      </c>
      <c r="F295" s="3" t="s">
        <v>731</v>
      </c>
      <c r="G295" s="3" t="s">
        <v>732</v>
      </c>
      <c r="H295" s="2">
        <v>3280</v>
      </c>
      <c r="I295" s="3">
        <v>3</v>
      </c>
      <c r="J295" s="2" t="s">
        <v>733</v>
      </c>
      <c r="K295" s="5" t="s">
        <v>96</v>
      </c>
    </row>
    <row r="296" spans="1:11" ht="57.6" x14ac:dyDescent="0.3">
      <c r="A296" s="3">
        <f t="shared" si="4"/>
        <v>294</v>
      </c>
      <c r="B296" s="3" t="s">
        <v>734</v>
      </c>
      <c r="C296" s="4">
        <v>41697</v>
      </c>
      <c r="D296" s="4">
        <v>41850</v>
      </c>
      <c r="E296" s="3" t="s">
        <v>8</v>
      </c>
      <c r="F296" s="3" t="s">
        <v>6</v>
      </c>
      <c r="G296" s="3" t="s">
        <v>461</v>
      </c>
      <c r="H296" s="2">
        <v>1919.386</v>
      </c>
      <c r="I296" s="3">
        <v>7</v>
      </c>
      <c r="J296" s="2" t="s">
        <v>117</v>
      </c>
      <c r="K296" s="5" t="s">
        <v>10</v>
      </c>
    </row>
    <row r="297" spans="1:11" ht="72" x14ac:dyDescent="0.3">
      <c r="A297" s="3">
        <f t="shared" si="4"/>
        <v>295</v>
      </c>
      <c r="B297" s="3" t="s">
        <v>735</v>
      </c>
      <c r="C297" s="4">
        <v>42594</v>
      </c>
      <c r="D297" s="4">
        <v>42594</v>
      </c>
      <c r="E297" s="3" t="s">
        <v>8</v>
      </c>
      <c r="F297" s="3" t="s">
        <v>736</v>
      </c>
      <c r="G297" s="3" t="s">
        <v>737</v>
      </c>
      <c r="H297" s="2">
        <v>65</v>
      </c>
      <c r="I297" s="3">
        <v>3</v>
      </c>
      <c r="J297" s="2" t="s">
        <v>738</v>
      </c>
      <c r="K297" s="5" t="s">
        <v>96</v>
      </c>
    </row>
    <row r="298" spans="1:11" ht="72" x14ac:dyDescent="0.3">
      <c r="A298" s="3">
        <f t="shared" si="4"/>
        <v>296</v>
      </c>
      <c r="B298" s="3" t="s">
        <v>739</v>
      </c>
      <c r="C298" s="4">
        <v>41676</v>
      </c>
      <c r="D298" s="4">
        <v>41856</v>
      </c>
      <c r="E298" s="3" t="s">
        <v>8</v>
      </c>
      <c r="F298" s="3" t="s">
        <v>6</v>
      </c>
      <c r="G298" s="3" t="s">
        <v>740</v>
      </c>
      <c r="H298" s="2">
        <v>1300</v>
      </c>
      <c r="I298" s="3">
        <v>7</v>
      </c>
      <c r="J298" s="2" t="s">
        <v>741</v>
      </c>
      <c r="K298" s="5" t="s">
        <v>10</v>
      </c>
    </row>
    <row r="299" spans="1:11" ht="72" x14ac:dyDescent="0.3">
      <c r="A299" s="3">
        <f t="shared" si="4"/>
        <v>297</v>
      </c>
      <c r="B299" s="3" t="s">
        <v>742</v>
      </c>
      <c r="C299" s="4">
        <v>42530</v>
      </c>
      <c r="D299" s="4">
        <v>42535</v>
      </c>
      <c r="E299" s="3" t="s">
        <v>8</v>
      </c>
      <c r="F299" s="3" t="s">
        <v>743</v>
      </c>
      <c r="G299" s="3" t="s">
        <v>744</v>
      </c>
      <c r="H299" s="2">
        <v>35</v>
      </c>
      <c r="I299" s="3">
        <v>3</v>
      </c>
      <c r="J299" s="2" t="s">
        <v>745</v>
      </c>
      <c r="K299" s="5" t="s">
        <v>96</v>
      </c>
    </row>
    <row r="300" spans="1:11" ht="115.2" x14ac:dyDescent="0.3">
      <c r="A300" s="3">
        <f t="shared" si="4"/>
        <v>298</v>
      </c>
      <c r="B300" s="3" t="s">
        <v>746</v>
      </c>
      <c r="C300" s="3"/>
      <c r="D300" s="4">
        <v>42415</v>
      </c>
      <c r="E300" s="3" t="s">
        <v>8</v>
      </c>
      <c r="F300" s="3" t="s">
        <v>125</v>
      </c>
      <c r="G300" s="3" t="s">
        <v>684</v>
      </c>
      <c r="H300" s="2">
        <v>1422</v>
      </c>
      <c r="I300" s="3">
        <v>10</v>
      </c>
      <c r="J300" s="2" t="s">
        <v>747</v>
      </c>
      <c r="K300" s="5" t="s">
        <v>96</v>
      </c>
    </row>
    <row r="301" spans="1:11" ht="72" x14ac:dyDescent="0.3">
      <c r="A301" s="3">
        <f t="shared" si="4"/>
        <v>299</v>
      </c>
      <c r="B301" s="3" t="s">
        <v>49</v>
      </c>
      <c r="C301" s="4">
        <v>42414</v>
      </c>
      <c r="D301" s="4">
        <v>42418</v>
      </c>
      <c r="E301" s="3" t="s">
        <v>8</v>
      </c>
      <c r="F301" s="3" t="s">
        <v>748</v>
      </c>
      <c r="G301" s="3" t="s">
        <v>749</v>
      </c>
      <c r="H301" s="2">
        <v>980</v>
      </c>
      <c r="I301" s="3">
        <v>10</v>
      </c>
      <c r="J301" s="2" t="s">
        <v>750</v>
      </c>
      <c r="K301" s="5" t="s">
        <v>96</v>
      </c>
    </row>
    <row r="302" spans="1:11" ht="72" x14ac:dyDescent="0.3">
      <c r="A302" s="3">
        <f t="shared" si="4"/>
        <v>300</v>
      </c>
      <c r="B302" s="3" t="s">
        <v>751</v>
      </c>
      <c r="C302" s="4">
        <v>42535</v>
      </c>
      <c r="D302" s="4">
        <v>42541</v>
      </c>
      <c r="E302" s="3" t="s">
        <v>8</v>
      </c>
      <c r="F302" s="3" t="s">
        <v>752</v>
      </c>
      <c r="G302" s="3" t="s">
        <v>732</v>
      </c>
      <c r="H302" s="2">
        <v>1034</v>
      </c>
      <c r="I302" s="3">
        <v>3</v>
      </c>
      <c r="J302" s="2" t="s">
        <v>753</v>
      </c>
      <c r="K302" s="5" t="s">
        <v>96</v>
      </c>
    </row>
    <row r="303" spans="1:11" ht="72" x14ac:dyDescent="0.3">
      <c r="A303" s="3">
        <f t="shared" si="4"/>
        <v>301</v>
      </c>
      <c r="B303" s="3" t="s">
        <v>754</v>
      </c>
      <c r="C303" s="4">
        <v>41676</v>
      </c>
      <c r="D303" s="4">
        <v>41856</v>
      </c>
      <c r="E303" s="3" t="s">
        <v>8</v>
      </c>
      <c r="F303" s="3" t="s">
        <v>6</v>
      </c>
      <c r="G303" s="3" t="s">
        <v>461</v>
      </c>
      <c r="H303" s="2">
        <v>2245</v>
      </c>
      <c r="I303" s="3">
        <v>7</v>
      </c>
      <c r="J303" s="2" t="s">
        <v>124</v>
      </c>
      <c r="K303" s="5" t="s">
        <v>10</v>
      </c>
    </row>
    <row r="304" spans="1:11" ht="129.6" x14ac:dyDescent="0.3">
      <c r="A304" s="3">
        <f t="shared" si="4"/>
        <v>302</v>
      </c>
      <c r="B304" s="3" t="s">
        <v>755</v>
      </c>
      <c r="C304" s="4">
        <v>41631</v>
      </c>
      <c r="D304" s="4">
        <v>41723</v>
      </c>
      <c r="E304" s="3" t="s">
        <v>8</v>
      </c>
      <c r="F304" s="3" t="s">
        <v>756</v>
      </c>
      <c r="G304" s="3" t="s">
        <v>757</v>
      </c>
      <c r="H304" s="2">
        <v>30000</v>
      </c>
      <c r="I304" s="3">
        <v>15</v>
      </c>
      <c r="J304" s="2" t="s">
        <v>758</v>
      </c>
      <c r="K304" s="5" t="s">
        <v>10</v>
      </c>
    </row>
    <row r="305" spans="1:11" ht="57.6" x14ac:dyDescent="0.3">
      <c r="A305" s="3">
        <f t="shared" si="4"/>
        <v>303</v>
      </c>
      <c r="B305" s="3" t="s">
        <v>759</v>
      </c>
      <c r="C305" s="4">
        <v>41631</v>
      </c>
      <c r="D305" s="4">
        <v>41723</v>
      </c>
      <c r="E305" s="3" t="s">
        <v>8</v>
      </c>
      <c r="F305" s="3" t="s">
        <v>756</v>
      </c>
      <c r="G305" s="3" t="s">
        <v>760</v>
      </c>
      <c r="H305" s="2">
        <v>14000</v>
      </c>
      <c r="I305" s="3">
        <v>15</v>
      </c>
      <c r="J305" s="2" t="s">
        <v>761</v>
      </c>
      <c r="K305" s="5" t="s">
        <v>10</v>
      </c>
    </row>
    <row r="306" spans="1:11" ht="57.6" x14ac:dyDescent="0.3">
      <c r="A306" s="3">
        <f t="shared" si="4"/>
        <v>304</v>
      </c>
      <c r="B306" s="3" t="s">
        <v>759</v>
      </c>
      <c r="C306" s="4">
        <v>41631</v>
      </c>
      <c r="D306" s="4">
        <v>41723</v>
      </c>
      <c r="E306" s="3" t="s">
        <v>8</v>
      </c>
      <c r="F306" s="3" t="s">
        <v>756</v>
      </c>
      <c r="G306" s="3" t="s">
        <v>762</v>
      </c>
      <c r="H306" s="2">
        <v>28000</v>
      </c>
      <c r="I306" s="3">
        <v>15</v>
      </c>
      <c r="J306" s="2" t="s">
        <v>763</v>
      </c>
      <c r="K306" s="5" t="s">
        <v>10</v>
      </c>
    </row>
    <row r="307" spans="1:11" ht="57.6" x14ac:dyDescent="0.3">
      <c r="A307" s="3">
        <f t="shared" si="4"/>
        <v>305</v>
      </c>
      <c r="B307" s="3" t="s">
        <v>759</v>
      </c>
      <c r="C307" s="4">
        <v>41631</v>
      </c>
      <c r="D307" s="4">
        <v>41723.041666666664</v>
      </c>
      <c r="E307" s="3" t="s">
        <v>76</v>
      </c>
      <c r="F307" s="3" t="s">
        <v>756</v>
      </c>
      <c r="G307" s="3" t="s">
        <v>764</v>
      </c>
      <c r="H307" s="2">
        <v>28000</v>
      </c>
      <c r="I307" s="3">
        <v>15.01</v>
      </c>
      <c r="J307" s="2" t="s">
        <v>765</v>
      </c>
      <c r="K307" s="5" t="s">
        <v>10</v>
      </c>
    </row>
    <row r="308" spans="1:11" ht="86.4" x14ac:dyDescent="0.3">
      <c r="A308" s="3">
        <f t="shared" si="4"/>
        <v>306</v>
      </c>
      <c r="B308" s="3" t="s">
        <v>766</v>
      </c>
      <c r="C308" s="4">
        <v>41180</v>
      </c>
      <c r="D308" s="4">
        <v>41193</v>
      </c>
      <c r="E308" s="3" t="s">
        <v>187</v>
      </c>
      <c r="F308" s="3" t="s">
        <v>118</v>
      </c>
      <c r="G308" s="3" t="s">
        <v>767</v>
      </c>
      <c r="H308" s="2">
        <v>32919.139000000003</v>
      </c>
      <c r="I308" s="3">
        <v>8</v>
      </c>
      <c r="J308" s="2" t="s">
        <v>768</v>
      </c>
      <c r="K308" s="5" t="s">
        <v>96</v>
      </c>
    </row>
    <row r="309" spans="1:11" ht="360" x14ac:dyDescent="0.3">
      <c r="A309" s="3">
        <f t="shared" si="4"/>
        <v>307</v>
      </c>
      <c r="B309" s="3" t="s">
        <v>769</v>
      </c>
      <c r="C309" s="4">
        <v>42482</v>
      </c>
      <c r="D309" s="4">
        <v>42488</v>
      </c>
      <c r="E309" s="3" t="s">
        <v>8</v>
      </c>
      <c r="F309" s="3" t="s">
        <v>589</v>
      </c>
      <c r="G309" s="3" t="s">
        <v>770</v>
      </c>
      <c r="H309" s="2">
        <v>29600</v>
      </c>
      <c r="I309" s="3">
        <v>5</v>
      </c>
      <c r="J309" s="2" t="s">
        <v>771</v>
      </c>
      <c r="K309" s="5" t="s">
        <v>10</v>
      </c>
    </row>
    <row r="310" spans="1:11" ht="57.6" x14ac:dyDescent="0.3">
      <c r="A310" s="3">
        <f t="shared" si="4"/>
        <v>308</v>
      </c>
      <c r="B310" s="3" t="s">
        <v>759</v>
      </c>
      <c r="C310" s="4">
        <v>41631</v>
      </c>
      <c r="D310" s="4">
        <v>41723</v>
      </c>
      <c r="E310" s="3" t="s">
        <v>35</v>
      </c>
      <c r="F310" s="3" t="s">
        <v>756</v>
      </c>
      <c r="G310" s="3" t="s">
        <v>772</v>
      </c>
      <c r="H310" s="2">
        <v>18000</v>
      </c>
      <c r="I310" s="3">
        <v>15</v>
      </c>
      <c r="J310" s="2" t="s">
        <v>773</v>
      </c>
      <c r="K310" s="5" t="s">
        <v>10</v>
      </c>
    </row>
    <row r="311" spans="1:11" ht="158.4" x14ac:dyDescent="0.3">
      <c r="A311" s="3">
        <f t="shared" si="4"/>
        <v>309</v>
      </c>
      <c r="B311" s="3" t="s">
        <v>774</v>
      </c>
      <c r="C311" s="4">
        <v>42535</v>
      </c>
      <c r="D311" s="4">
        <v>42536</v>
      </c>
      <c r="E311" s="3" t="s">
        <v>776</v>
      </c>
      <c r="F311" s="3" t="s">
        <v>118</v>
      </c>
      <c r="G311" s="3" t="s">
        <v>775</v>
      </c>
      <c r="H311" s="2">
        <v>13611600</v>
      </c>
      <c r="I311" s="3">
        <v>19</v>
      </c>
      <c r="J311" s="2" t="s">
        <v>777</v>
      </c>
      <c r="K311" s="5" t="s">
        <v>10</v>
      </c>
    </row>
    <row r="312" spans="1:11" ht="409.6" x14ac:dyDescent="0.3">
      <c r="A312" s="3">
        <f t="shared" si="4"/>
        <v>310</v>
      </c>
      <c r="B312" s="3" t="s">
        <v>778</v>
      </c>
      <c r="C312" s="4">
        <v>41631</v>
      </c>
      <c r="D312" s="4">
        <v>41723</v>
      </c>
      <c r="E312" s="3" t="s">
        <v>8</v>
      </c>
      <c r="F312" s="3" t="s">
        <v>756</v>
      </c>
      <c r="G312" s="3" t="s">
        <v>779</v>
      </c>
      <c r="H312" s="2">
        <v>37000</v>
      </c>
      <c r="I312" s="3">
        <v>15</v>
      </c>
      <c r="J312" s="2" t="s">
        <v>780</v>
      </c>
      <c r="K312" s="5" t="s">
        <v>10</v>
      </c>
    </row>
    <row r="313" spans="1:11" ht="409.6" x14ac:dyDescent="0.3">
      <c r="A313" s="3">
        <f t="shared" si="4"/>
        <v>311</v>
      </c>
      <c r="B313" s="3" t="s">
        <v>781</v>
      </c>
      <c r="C313" s="4">
        <v>41631</v>
      </c>
      <c r="D313" s="4">
        <v>41723</v>
      </c>
      <c r="E313" s="3" t="s">
        <v>8</v>
      </c>
      <c r="F313" s="3" t="s">
        <v>756</v>
      </c>
      <c r="G313" s="3" t="s">
        <v>782</v>
      </c>
      <c r="H313" s="2">
        <v>1300</v>
      </c>
      <c r="I313" s="3">
        <v>15</v>
      </c>
      <c r="J313" s="2" t="s">
        <v>783</v>
      </c>
      <c r="K313" s="5" t="s">
        <v>10</v>
      </c>
    </row>
    <row r="314" spans="1:11" ht="72" x14ac:dyDescent="0.3">
      <c r="A314" s="3">
        <f t="shared" si="4"/>
        <v>312</v>
      </c>
      <c r="B314" s="3" t="s">
        <v>784</v>
      </c>
      <c r="C314" s="4">
        <v>42538</v>
      </c>
      <c r="D314" s="4">
        <v>42541</v>
      </c>
      <c r="E314" s="3" t="s">
        <v>8</v>
      </c>
      <c r="F314" s="3" t="s">
        <v>472</v>
      </c>
      <c r="G314" s="3" t="s">
        <v>785</v>
      </c>
      <c r="H314" s="2">
        <v>2060</v>
      </c>
      <c r="I314" s="3">
        <v>3</v>
      </c>
      <c r="J314" s="2" t="s">
        <v>474</v>
      </c>
      <c r="K314" s="5" t="s">
        <v>96</v>
      </c>
    </row>
    <row r="315" spans="1:11" ht="72" x14ac:dyDescent="0.3">
      <c r="A315" s="3">
        <f t="shared" si="4"/>
        <v>313</v>
      </c>
      <c r="B315" s="3" t="s">
        <v>786</v>
      </c>
      <c r="C315" s="4">
        <v>42524</v>
      </c>
      <c r="D315" s="4">
        <v>42536</v>
      </c>
      <c r="E315" s="3" t="s">
        <v>35</v>
      </c>
      <c r="F315" s="3" t="s">
        <v>54</v>
      </c>
      <c r="G315" s="3" t="s">
        <v>787</v>
      </c>
      <c r="H315" s="2">
        <v>946</v>
      </c>
      <c r="I315" s="3">
        <v>2.5</v>
      </c>
      <c r="J315" s="2" t="s">
        <v>788</v>
      </c>
      <c r="K315" s="5" t="s">
        <v>96</v>
      </c>
    </row>
    <row r="316" spans="1:11" ht="72" x14ac:dyDescent="0.3">
      <c r="A316" s="3">
        <f t="shared" si="4"/>
        <v>314</v>
      </c>
      <c r="B316" s="3" t="s">
        <v>789</v>
      </c>
      <c r="C316" s="4">
        <v>42524</v>
      </c>
      <c r="D316" s="4">
        <v>42536</v>
      </c>
      <c r="E316" s="3" t="s">
        <v>76</v>
      </c>
      <c r="F316" s="3" t="s">
        <v>54</v>
      </c>
      <c r="G316" s="3" t="s">
        <v>787</v>
      </c>
      <c r="H316" s="2">
        <v>62.6</v>
      </c>
      <c r="I316" s="3">
        <v>2.5</v>
      </c>
      <c r="J316" s="2" t="s">
        <v>788</v>
      </c>
      <c r="K316" s="5" t="s">
        <v>96</v>
      </c>
    </row>
    <row r="317" spans="1:11" ht="57.6" x14ac:dyDescent="0.3">
      <c r="A317" s="3">
        <f t="shared" si="4"/>
        <v>315</v>
      </c>
      <c r="B317" s="3" t="s">
        <v>102</v>
      </c>
      <c r="C317" s="4">
        <v>42594</v>
      </c>
      <c r="D317" s="4">
        <v>42607</v>
      </c>
      <c r="E317" s="3" t="s">
        <v>35</v>
      </c>
      <c r="F317" s="3" t="s">
        <v>31</v>
      </c>
      <c r="G317" s="3" t="s">
        <v>790</v>
      </c>
      <c r="H317" s="2">
        <v>7789.8</v>
      </c>
      <c r="I317" s="3">
        <v>20</v>
      </c>
      <c r="J317" s="2" t="s">
        <v>400</v>
      </c>
      <c r="K317" s="5" t="s">
        <v>10</v>
      </c>
    </row>
    <row r="318" spans="1:11" ht="72" x14ac:dyDescent="0.3">
      <c r="A318" s="3">
        <f t="shared" si="4"/>
        <v>316</v>
      </c>
      <c r="B318" s="3" t="s">
        <v>791</v>
      </c>
      <c r="C318" s="4">
        <v>42474</v>
      </c>
      <c r="D318" s="4">
        <v>42475</v>
      </c>
      <c r="E318" s="3" t="s">
        <v>8</v>
      </c>
      <c r="F318" s="3" t="s">
        <v>432</v>
      </c>
      <c r="G318" s="3" t="s">
        <v>477</v>
      </c>
      <c r="H318" s="2">
        <v>427</v>
      </c>
      <c r="I318" s="3">
        <v>2.7</v>
      </c>
      <c r="J318" s="2" t="s">
        <v>792</v>
      </c>
      <c r="K318" s="5" t="s">
        <v>96</v>
      </c>
    </row>
    <row r="319" spans="1:11" ht="72" x14ac:dyDescent="0.3">
      <c r="A319" s="3">
        <f t="shared" si="4"/>
        <v>317</v>
      </c>
      <c r="B319" s="3" t="s">
        <v>793</v>
      </c>
      <c r="C319" s="4">
        <v>42569</v>
      </c>
      <c r="D319" s="4">
        <v>42702</v>
      </c>
      <c r="E319" s="3" t="s">
        <v>8</v>
      </c>
      <c r="F319" s="3" t="s">
        <v>794</v>
      </c>
      <c r="G319" s="3" t="s">
        <v>737</v>
      </c>
      <c r="H319" s="2">
        <v>1118</v>
      </c>
      <c r="I319" s="3">
        <v>0.3</v>
      </c>
      <c r="J319" s="2" t="s">
        <v>795</v>
      </c>
      <c r="K319" s="5" t="s">
        <v>96</v>
      </c>
    </row>
    <row r="320" spans="1:11" ht="57.6" x14ac:dyDescent="0.3">
      <c r="A320" s="3">
        <f t="shared" si="4"/>
        <v>318</v>
      </c>
      <c r="B320" s="3" t="s">
        <v>796</v>
      </c>
      <c r="C320" s="3"/>
      <c r="D320" s="4">
        <v>42461</v>
      </c>
      <c r="E320" s="3" t="s">
        <v>8</v>
      </c>
      <c r="F320" s="3" t="s">
        <v>314</v>
      </c>
      <c r="G320" s="3" t="s">
        <v>477</v>
      </c>
      <c r="H320" s="2">
        <v>73.046999999999997</v>
      </c>
      <c r="I320" s="3">
        <v>2.8</v>
      </c>
      <c r="J320" s="2" t="s">
        <v>797</v>
      </c>
      <c r="K320" s="5" t="s">
        <v>96</v>
      </c>
    </row>
    <row r="321" spans="1:11" ht="57.6" x14ac:dyDescent="0.3">
      <c r="A321" s="3">
        <f t="shared" si="4"/>
        <v>319</v>
      </c>
      <c r="B321" s="3" t="s">
        <v>798</v>
      </c>
      <c r="C321" s="3"/>
      <c r="D321" s="4">
        <v>42461</v>
      </c>
      <c r="E321" s="3" t="s">
        <v>8</v>
      </c>
      <c r="F321" s="3" t="s">
        <v>314</v>
      </c>
      <c r="G321" s="3" t="s">
        <v>477</v>
      </c>
      <c r="H321" s="2">
        <v>62.612000000000002</v>
      </c>
      <c r="I321" s="3">
        <v>2.8</v>
      </c>
      <c r="J321" s="2" t="s">
        <v>799</v>
      </c>
      <c r="K321" s="5" t="s">
        <v>96</v>
      </c>
    </row>
    <row r="322" spans="1:11" ht="57.6" x14ac:dyDescent="0.3">
      <c r="A322" s="3">
        <f t="shared" si="4"/>
        <v>320</v>
      </c>
      <c r="B322" s="3" t="s">
        <v>800</v>
      </c>
      <c r="C322" s="3"/>
      <c r="D322" s="4">
        <v>42461</v>
      </c>
      <c r="E322" s="3" t="s">
        <v>8</v>
      </c>
      <c r="F322" s="3" t="s">
        <v>314</v>
      </c>
      <c r="G322" s="3" t="s">
        <v>477</v>
      </c>
      <c r="H322" s="2">
        <v>1136.4000000000001</v>
      </c>
      <c r="I322" s="3">
        <v>2.8</v>
      </c>
      <c r="J322" s="2" t="s">
        <v>801</v>
      </c>
      <c r="K322" s="5" t="s">
        <v>96</v>
      </c>
    </row>
    <row r="323" spans="1:11" ht="100.8" x14ac:dyDescent="0.3">
      <c r="A323" s="3">
        <f t="shared" si="4"/>
        <v>321</v>
      </c>
      <c r="B323" s="3" t="s">
        <v>802</v>
      </c>
      <c r="C323" s="4">
        <v>42555</v>
      </c>
      <c r="D323" s="4">
        <v>42559</v>
      </c>
      <c r="E323" s="3" t="s">
        <v>8</v>
      </c>
      <c r="F323" s="3" t="s">
        <v>803</v>
      </c>
      <c r="G323" s="3" t="s">
        <v>804</v>
      </c>
      <c r="H323" s="2">
        <v>1512</v>
      </c>
      <c r="I323" s="3">
        <v>4.9000000000000004</v>
      </c>
      <c r="J323" s="2" t="s">
        <v>805</v>
      </c>
      <c r="K323" s="5" t="s">
        <v>10</v>
      </c>
    </row>
    <row r="324" spans="1:11" ht="72" x14ac:dyDescent="0.3">
      <c r="A324" s="3">
        <f t="shared" si="4"/>
        <v>322</v>
      </c>
      <c r="B324" s="3" t="s">
        <v>806</v>
      </c>
      <c r="C324" s="4">
        <v>42474</v>
      </c>
      <c r="D324" s="4">
        <v>42475</v>
      </c>
      <c r="E324" s="3" t="s">
        <v>8</v>
      </c>
      <c r="F324" s="3" t="s">
        <v>432</v>
      </c>
      <c r="G324" s="3" t="s">
        <v>477</v>
      </c>
      <c r="H324" s="2">
        <v>508</v>
      </c>
      <c r="I324" s="3">
        <v>2.7</v>
      </c>
      <c r="J324" s="2" t="s">
        <v>807</v>
      </c>
      <c r="K324" s="5" t="s">
        <v>96</v>
      </c>
    </row>
    <row r="325" spans="1:11" ht="72" x14ac:dyDescent="0.3">
      <c r="A325" s="3">
        <f t="shared" ref="A325:A381" si="5">A324+1</f>
        <v>323</v>
      </c>
      <c r="B325" s="3" t="s">
        <v>808</v>
      </c>
      <c r="C325" s="3"/>
      <c r="D325" s="4">
        <v>42461</v>
      </c>
      <c r="E325" s="3" t="s">
        <v>8</v>
      </c>
      <c r="F325" s="3" t="s">
        <v>175</v>
      </c>
      <c r="G325" s="3" t="s">
        <v>477</v>
      </c>
      <c r="H325" s="2">
        <v>1758.4</v>
      </c>
      <c r="I325" s="3">
        <v>2.8</v>
      </c>
      <c r="J325" s="2" t="s">
        <v>177</v>
      </c>
      <c r="K325" s="5" t="s">
        <v>96</v>
      </c>
    </row>
    <row r="326" spans="1:11" ht="129.6" x14ac:dyDescent="0.3">
      <c r="A326" s="3">
        <f t="shared" si="5"/>
        <v>324</v>
      </c>
      <c r="B326" s="3" t="s">
        <v>809</v>
      </c>
      <c r="C326" s="4">
        <v>42219</v>
      </c>
      <c r="D326" s="4">
        <v>42234</v>
      </c>
      <c r="E326" s="3" t="s">
        <v>8</v>
      </c>
      <c r="F326" s="3" t="s">
        <v>283</v>
      </c>
      <c r="G326" s="3" t="s">
        <v>810</v>
      </c>
      <c r="H326" s="2">
        <v>6400</v>
      </c>
      <c r="I326" s="3">
        <v>1.46</v>
      </c>
      <c r="J326" s="2" t="s">
        <v>811</v>
      </c>
      <c r="K326" s="5" t="s">
        <v>96</v>
      </c>
    </row>
    <row r="327" spans="1:11" ht="57.6" x14ac:dyDescent="0.3">
      <c r="A327" s="3">
        <f t="shared" si="5"/>
        <v>325</v>
      </c>
      <c r="B327" s="3" t="s">
        <v>812</v>
      </c>
      <c r="C327" s="4">
        <v>42612</v>
      </c>
      <c r="D327" s="4">
        <v>42613</v>
      </c>
      <c r="E327" s="3" t="s">
        <v>35</v>
      </c>
      <c r="F327" s="3" t="s">
        <v>803</v>
      </c>
      <c r="G327" s="3" t="s">
        <v>813</v>
      </c>
      <c r="H327" s="2">
        <v>272</v>
      </c>
      <c r="I327" s="3">
        <v>5</v>
      </c>
      <c r="J327" s="2" t="s">
        <v>814</v>
      </c>
      <c r="K327" s="5" t="s">
        <v>10</v>
      </c>
    </row>
    <row r="328" spans="1:11" ht="72" x14ac:dyDescent="0.3">
      <c r="A328" s="3">
        <f t="shared" si="5"/>
        <v>326</v>
      </c>
      <c r="B328" s="3" t="s">
        <v>815</v>
      </c>
      <c r="C328" s="4">
        <v>42054</v>
      </c>
      <c r="D328" s="4">
        <v>42145</v>
      </c>
      <c r="E328" s="3" t="s">
        <v>8</v>
      </c>
      <c r="F328" s="3" t="s">
        <v>234</v>
      </c>
      <c r="G328" s="3" t="s">
        <v>816</v>
      </c>
      <c r="H328" s="2">
        <v>12576</v>
      </c>
      <c r="I328" s="3">
        <v>10</v>
      </c>
      <c r="J328" s="2" t="s">
        <v>817</v>
      </c>
      <c r="K328" s="5" t="s">
        <v>10</v>
      </c>
    </row>
    <row r="329" spans="1:11" ht="115.2" x14ac:dyDescent="0.3">
      <c r="A329" s="3">
        <f t="shared" si="5"/>
        <v>327</v>
      </c>
      <c r="B329" s="3" t="s">
        <v>818</v>
      </c>
      <c r="C329" s="4">
        <v>42530</v>
      </c>
      <c r="D329" s="4">
        <v>42559</v>
      </c>
      <c r="E329" s="3" t="s">
        <v>8</v>
      </c>
      <c r="F329" s="3" t="s">
        <v>283</v>
      </c>
      <c r="G329" s="3" t="s">
        <v>819</v>
      </c>
      <c r="H329" s="2">
        <v>21140</v>
      </c>
      <c r="I329" s="3">
        <v>10</v>
      </c>
      <c r="J329" s="2" t="s">
        <v>820</v>
      </c>
      <c r="K329" s="5" t="s">
        <v>10</v>
      </c>
    </row>
    <row r="330" spans="1:11" ht="43.2" x14ac:dyDescent="0.3">
      <c r="A330" s="3">
        <f t="shared" si="5"/>
        <v>328</v>
      </c>
      <c r="B330" s="3" t="s">
        <v>821</v>
      </c>
      <c r="C330" s="4">
        <v>42696</v>
      </c>
      <c r="D330" s="4">
        <v>42727</v>
      </c>
      <c r="E330" s="3" t="s">
        <v>8</v>
      </c>
      <c r="F330" s="3" t="s">
        <v>283</v>
      </c>
      <c r="G330" s="3" t="s">
        <v>552</v>
      </c>
      <c r="H330" s="2">
        <v>21610</v>
      </c>
      <c r="I330" s="3">
        <v>10</v>
      </c>
      <c r="J330" s="2" t="s">
        <v>822</v>
      </c>
      <c r="K330" s="5" t="s">
        <v>10</v>
      </c>
    </row>
    <row r="331" spans="1:11" ht="86.4" x14ac:dyDescent="0.3">
      <c r="A331" s="3">
        <f t="shared" si="5"/>
        <v>329</v>
      </c>
      <c r="B331" s="3" t="s">
        <v>823</v>
      </c>
      <c r="C331" s="4">
        <v>42647</v>
      </c>
      <c r="D331" s="4">
        <v>42651</v>
      </c>
      <c r="E331" s="3" t="s">
        <v>826</v>
      </c>
      <c r="F331" s="3" t="s">
        <v>824</v>
      </c>
      <c r="G331" s="3" t="s">
        <v>825</v>
      </c>
      <c r="H331" s="2">
        <v>13373</v>
      </c>
      <c r="I331" s="3">
        <v>5</v>
      </c>
      <c r="J331" s="2" t="s">
        <v>827</v>
      </c>
      <c r="K331" s="5" t="s">
        <v>10</v>
      </c>
    </row>
    <row r="332" spans="1:11" ht="57.6" x14ac:dyDescent="0.3">
      <c r="A332" s="3">
        <f t="shared" si="5"/>
        <v>330</v>
      </c>
      <c r="B332" s="3" t="s">
        <v>828</v>
      </c>
      <c r="C332" s="4">
        <v>42622</v>
      </c>
      <c r="D332" s="4">
        <v>42640</v>
      </c>
      <c r="E332" s="3" t="s">
        <v>76</v>
      </c>
      <c r="F332" s="3" t="s">
        <v>78</v>
      </c>
      <c r="G332" s="3" t="s">
        <v>610</v>
      </c>
      <c r="H332" s="2">
        <v>46.55</v>
      </c>
      <c r="I332" s="3">
        <v>3</v>
      </c>
      <c r="J332" s="2" t="s">
        <v>829</v>
      </c>
      <c r="K332" s="5" t="s">
        <v>96</v>
      </c>
    </row>
    <row r="333" spans="1:11" ht="72" x14ac:dyDescent="0.3">
      <c r="A333" s="3">
        <f t="shared" si="5"/>
        <v>331</v>
      </c>
      <c r="B333" s="3" t="s">
        <v>828</v>
      </c>
      <c r="C333" s="4">
        <v>42620</v>
      </c>
      <c r="D333" s="4">
        <v>42640</v>
      </c>
      <c r="E333" s="3" t="s">
        <v>35</v>
      </c>
      <c r="F333" s="3" t="s">
        <v>78</v>
      </c>
      <c r="G333" s="3" t="s">
        <v>830</v>
      </c>
      <c r="H333" s="2">
        <v>35.4</v>
      </c>
      <c r="I333" s="3">
        <v>3</v>
      </c>
      <c r="J333" s="2" t="s">
        <v>831</v>
      </c>
      <c r="K333" s="5" t="s">
        <v>96</v>
      </c>
    </row>
    <row r="334" spans="1:11" ht="57.6" x14ac:dyDescent="0.3">
      <c r="A334" s="3">
        <f t="shared" si="5"/>
        <v>332</v>
      </c>
      <c r="B334" s="3" t="s">
        <v>828</v>
      </c>
      <c r="C334" s="4">
        <v>42620</v>
      </c>
      <c r="D334" s="4">
        <v>42647</v>
      </c>
      <c r="E334" s="3" t="s">
        <v>35</v>
      </c>
      <c r="F334" s="3" t="s">
        <v>78</v>
      </c>
      <c r="G334" s="3" t="s">
        <v>610</v>
      </c>
      <c r="H334" s="2">
        <v>20.9</v>
      </c>
      <c r="I334" s="3">
        <v>3</v>
      </c>
      <c r="J334" s="2" t="s">
        <v>832</v>
      </c>
      <c r="K334" s="5" t="s">
        <v>96</v>
      </c>
    </row>
    <row r="335" spans="1:11" ht="72" x14ac:dyDescent="0.3">
      <c r="A335" s="3">
        <f t="shared" si="5"/>
        <v>333</v>
      </c>
      <c r="B335" s="3" t="s">
        <v>833</v>
      </c>
      <c r="C335" s="4">
        <v>42531</v>
      </c>
      <c r="D335" s="4">
        <v>42535</v>
      </c>
      <c r="E335" s="3" t="s">
        <v>8</v>
      </c>
      <c r="F335" s="3" t="s">
        <v>834</v>
      </c>
      <c r="G335" s="3" t="s">
        <v>737</v>
      </c>
      <c r="H335" s="2">
        <v>1705.4</v>
      </c>
      <c r="I335" s="3">
        <v>3</v>
      </c>
      <c r="J335" s="2" t="s">
        <v>835</v>
      </c>
      <c r="K335" s="5" t="s">
        <v>96</v>
      </c>
    </row>
    <row r="336" spans="1:11" ht="72" x14ac:dyDescent="0.3">
      <c r="A336" s="3">
        <f t="shared" si="5"/>
        <v>334</v>
      </c>
      <c r="B336" s="3" t="s">
        <v>836</v>
      </c>
      <c r="C336" s="4">
        <v>42541</v>
      </c>
      <c r="D336" s="4">
        <v>42633</v>
      </c>
      <c r="E336" s="3" t="s">
        <v>8</v>
      </c>
      <c r="F336" s="3" t="s">
        <v>837</v>
      </c>
      <c r="G336" s="3" t="s">
        <v>785</v>
      </c>
      <c r="H336" s="2">
        <v>1186</v>
      </c>
      <c r="I336" s="3">
        <v>0.48</v>
      </c>
      <c r="J336" s="2" t="s">
        <v>838</v>
      </c>
      <c r="K336" s="5" t="s">
        <v>96</v>
      </c>
    </row>
    <row r="337" spans="1:11" ht="86.4" x14ac:dyDescent="0.3">
      <c r="A337" s="3">
        <f t="shared" si="5"/>
        <v>335</v>
      </c>
      <c r="B337" s="3" t="s">
        <v>839</v>
      </c>
      <c r="C337" s="4">
        <v>42414</v>
      </c>
      <c r="D337" s="4">
        <v>42418</v>
      </c>
      <c r="E337" s="3" t="s">
        <v>8</v>
      </c>
      <c r="F337" s="3" t="s">
        <v>840</v>
      </c>
      <c r="G337" s="3" t="s">
        <v>841</v>
      </c>
      <c r="H337" s="2">
        <v>6309.0300000000007</v>
      </c>
      <c r="I337" s="3">
        <v>10</v>
      </c>
      <c r="J337" s="2" t="s">
        <v>842</v>
      </c>
      <c r="K337" s="5" t="s">
        <v>96</v>
      </c>
    </row>
    <row r="338" spans="1:11" ht="100.8" x14ac:dyDescent="0.3">
      <c r="A338" s="3">
        <f t="shared" si="5"/>
        <v>336</v>
      </c>
      <c r="B338" s="3" t="s">
        <v>843</v>
      </c>
      <c r="C338" s="4">
        <v>41732</v>
      </c>
      <c r="D338" s="4">
        <v>41837</v>
      </c>
      <c r="E338" s="3" t="s">
        <v>8</v>
      </c>
      <c r="F338" s="3" t="s">
        <v>6</v>
      </c>
      <c r="G338" s="3" t="s">
        <v>153</v>
      </c>
      <c r="H338" s="2">
        <v>2538.6999999999998</v>
      </c>
      <c r="I338" s="3">
        <v>7</v>
      </c>
      <c r="J338" s="2" t="s">
        <v>844</v>
      </c>
      <c r="K338" s="5" t="s">
        <v>96</v>
      </c>
    </row>
    <row r="339" spans="1:11" ht="100.8" x14ac:dyDescent="0.3">
      <c r="A339" s="3">
        <f t="shared" si="5"/>
        <v>337</v>
      </c>
      <c r="B339" s="3" t="s">
        <v>845</v>
      </c>
      <c r="C339" s="4">
        <v>41732</v>
      </c>
      <c r="D339" s="4">
        <v>41837</v>
      </c>
      <c r="E339" s="3" t="s">
        <v>8</v>
      </c>
      <c r="F339" s="3" t="s">
        <v>6</v>
      </c>
      <c r="G339" s="3" t="s">
        <v>153</v>
      </c>
      <c r="H339" s="2">
        <v>1773.06</v>
      </c>
      <c r="I339" s="3">
        <v>7</v>
      </c>
      <c r="J339" s="2" t="s">
        <v>846</v>
      </c>
      <c r="K339" s="5" t="s">
        <v>96</v>
      </c>
    </row>
    <row r="340" spans="1:11" ht="57.6" x14ac:dyDescent="0.3">
      <c r="A340" s="3">
        <f t="shared" si="5"/>
        <v>338</v>
      </c>
      <c r="B340" s="3" t="s">
        <v>847</v>
      </c>
      <c r="C340" s="4">
        <v>41810</v>
      </c>
      <c r="D340" s="4">
        <v>41820</v>
      </c>
      <c r="E340" s="3" t="s">
        <v>8</v>
      </c>
      <c r="F340" s="3" t="s">
        <v>6</v>
      </c>
      <c r="G340" s="3" t="s">
        <v>153</v>
      </c>
      <c r="H340" s="2">
        <v>975.52300000000002</v>
      </c>
      <c r="I340" s="3">
        <v>7</v>
      </c>
      <c r="J340" s="2" t="s">
        <v>848</v>
      </c>
      <c r="K340" s="5" t="s">
        <v>10</v>
      </c>
    </row>
    <row r="341" spans="1:11" ht="57.6" x14ac:dyDescent="0.3">
      <c r="A341" s="3">
        <f t="shared" si="5"/>
        <v>339</v>
      </c>
      <c r="B341" s="3" t="s">
        <v>849</v>
      </c>
      <c r="C341" s="4">
        <v>41810</v>
      </c>
      <c r="D341" s="4">
        <v>41820</v>
      </c>
      <c r="E341" s="3" t="s">
        <v>8</v>
      </c>
      <c r="F341" s="3" t="s">
        <v>6</v>
      </c>
      <c r="G341" s="3" t="s">
        <v>153</v>
      </c>
      <c r="H341" s="2">
        <v>1387.951</v>
      </c>
      <c r="I341" s="3">
        <v>7</v>
      </c>
      <c r="J341" s="2" t="s">
        <v>850</v>
      </c>
      <c r="K341" s="5" t="s">
        <v>10</v>
      </c>
    </row>
    <row r="342" spans="1:11" ht="100.8" x14ac:dyDescent="0.3">
      <c r="A342" s="3">
        <f t="shared" si="5"/>
        <v>340</v>
      </c>
      <c r="B342" s="3" t="s">
        <v>851</v>
      </c>
      <c r="C342" s="4">
        <v>42625</v>
      </c>
      <c r="D342" s="4">
        <v>42655</v>
      </c>
      <c r="E342" s="3" t="s">
        <v>35</v>
      </c>
      <c r="F342" s="3" t="s">
        <v>852</v>
      </c>
      <c r="G342" s="3" t="s">
        <v>853</v>
      </c>
      <c r="H342" s="2">
        <v>484.29999999999995</v>
      </c>
      <c r="I342" s="3">
        <v>10</v>
      </c>
      <c r="J342" s="2" t="s">
        <v>854</v>
      </c>
      <c r="K342" s="5" t="s">
        <v>10</v>
      </c>
    </row>
    <row r="343" spans="1:11" ht="57.6" x14ac:dyDescent="0.3">
      <c r="A343" s="3">
        <f t="shared" si="5"/>
        <v>341</v>
      </c>
      <c r="B343" s="3" t="s">
        <v>855</v>
      </c>
      <c r="C343" s="4">
        <v>42668</v>
      </c>
      <c r="D343" s="4">
        <v>42668</v>
      </c>
      <c r="E343" s="3" t="s">
        <v>8</v>
      </c>
      <c r="F343" s="3" t="s">
        <v>856</v>
      </c>
      <c r="G343" s="3" t="s">
        <v>810</v>
      </c>
      <c r="H343" s="2">
        <v>4521.0600000000004</v>
      </c>
      <c r="I343" s="3">
        <v>10</v>
      </c>
      <c r="J343" s="2" t="s">
        <v>857</v>
      </c>
      <c r="K343" s="5" t="s">
        <v>10</v>
      </c>
    </row>
    <row r="344" spans="1:11" ht="72" x14ac:dyDescent="0.3">
      <c r="A344" s="3">
        <f t="shared" si="5"/>
        <v>342</v>
      </c>
      <c r="B344" s="3" t="s">
        <v>858</v>
      </c>
      <c r="C344" s="4">
        <v>41810</v>
      </c>
      <c r="D344" s="4">
        <v>41820</v>
      </c>
      <c r="E344" s="3" t="s">
        <v>8</v>
      </c>
      <c r="F344" s="3" t="s">
        <v>6</v>
      </c>
      <c r="G344" s="3" t="s">
        <v>153</v>
      </c>
      <c r="H344" s="2">
        <v>1800.15</v>
      </c>
      <c r="I344" s="3">
        <v>7</v>
      </c>
      <c r="J344" s="2" t="s">
        <v>859</v>
      </c>
      <c r="K344" s="5" t="s">
        <v>10</v>
      </c>
    </row>
    <row r="345" spans="1:11" ht="86.4" x14ac:dyDescent="0.3">
      <c r="A345" s="3">
        <f t="shared" si="5"/>
        <v>343</v>
      </c>
      <c r="B345" s="3" t="s">
        <v>860</v>
      </c>
      <c r="C345" s="4">
        <v>41697</v>
      </c>
      <c r="D345" s="4">
        <v>41835</v>
      </c>
      <c r="E345" s="3" t="s">
        <v>8</v>
      </c>
      <c r="F345" s="3" t="s">
        <v>6</v>
      </c>
      <c r="G345" s="3" t="s">
        <v>461</v>
      </c>
      <c r="H345" s="2">
        <v>499.34899999999999</v>
      </c>
      <c r="I345" s="3">
        <v>7</v>
      </c>
      <c r="J345" s="2" t="s">
        <v>861</v>
      </c>
      <c r="K345" s="5" t="s">
        <v>10</v>
      </c>
    </row>
    <row r="346" spans="1:11" ht="100.8" x14ac:dyDescent="0.3">
      <c r="A346" s="3">
        <f t="shared" si="5"/>
        <v>344</v>
      </c>
      <c r="B346" s="3" t="s">
        <v>862</v>
      </c>
      <c r="C346" s="4">
        <v>42578</v>
      </c>
      <c r="D346" s="4">
        <v>42591</v>
      </c>
      <c r="E346" s="3" t="s">
        <v>8</v>
      </c>
      <c r="F346" s="3" t="s">
        <v>852</v>
      </c>
      <c r="G346" s="3" t="s">
        <v>853</v>
      </c>
      <c r="H346" s="2">
        <v>155.4</v>
      </c>
      <c r="I346" s="3">
        <v>10</v>
      </c>
      <c r="J346" s="2" t="s">
        <v>854</v>
      </c>
      <c r="K346" s="5" t="s">
        <v>10</v>
      </c>
    </row>
    <row r="347" spans="1:11" ht="57.6" x14ac:dyDescent="0.3">
      <c r="A347" s="3">
        <f t="shared" si="5"/>
        <v>345</v>
      </c>
      <c r="B347" s="3" t="s">
        <v>863</v>
      </c>
      <c r="C347" s="3"/>
      <c r="D347" s="4">
        <v>42415</v>
      </c>
      <c r="E347" s="3" t="s">
        <v>35</v>
      </c>
      <c r="F347" s="3" t="s">
        <v>864</v>
      </c>
      <c r="G347" s="3" t="s">
        <v>684</v>
      </c>
      <c r="H347" s="2">
        <v>160</v>
      </c>
      <c r="I347" s="3">
        <v>10</v>
      </c>
      <c r="J347" s="2" t="s">
        <v>865</v>
      </c>
      <c r="K347" s="5" t="s">
        <v>96</v>
      </c>
    </row>
    <row r="348" spans="1:11" ht="72" x14ac:dyDescent="0.3">
      <c r="A348" s="3">
        <f t="shared" si="5"/>
        <v>346</v>
      </c>
      <c r="B348" s="3" t="s">
        <v>866</v>
      </c>
      <c r="C348" s="4">
        <v>43501</v>
      </c>
      <c r="D348" s="4">
        <v>43585</v>
      </c>
      <c r="E348" s="3" t="s">
        <v>8</v>
      </c>
      <c r="F348" s="3"/>
      <c r="G348" s="3" t="s">
        <v>176</v>
      </c>
      <c r="H348" s="2">
        <v>505.3</v>
      </c>
      <c r="I348" s="3">
        <v>4.7</v>
      </c>
      <c r="J348" s="2" t="s">
        <v>867</v>
      </c>
      <c r="K348" s="5" t="s">
        <v>10</v>
      </c>
    </row>
    <row r="349" spans="1:11" ht="129.6" x14ac:dyDescent="0.3">
      <c r="A349" s="3">
        <f t="shared" si="5"/>
        <v>347</v>
      </c>
      <c r="B349" s="3" t="s">
        <v>868</v>
      </c>
      <c r="C349" s="4">
        <v>42584</v>
      </c>
      <c r="D349" s="4">
        <v>42584</v>
      </c>
      <c r="E349" s="3" t="s">
        <v>8</v>
      </c>
      <c r="F349" s="3" t="s">
        <v>410</v>
      </c>
      <c r="G349" s="3" t="s">
        <v>411</v>
      </c>
      <c r="H349" s="2">
        <v>600</v>
      </c>
      <c r="I349" s="3">
        <v>10</v>
      </c>
      <c r="J349" s="2" t="s">
        <v>869</v>
      </c>
      <c r="K349" s="5" t="s">
        <v>10</v>
      </c>
    </row>
    <row r="350" spans="1:11" ht="129.6" x14ac:dyDescent="0.3">
      <c r="A350" s="3">
        <f t="shared" si="5"/>
        <v>348</v>
      </c>
      <c r="B350" s="3" t="s">
        <v>870</v>
      </c>
      <c r="C350" s="4">
        <v>42578</v>
      </c>
      <c r="D350" s="4">
        <v>42578</v>
      </c>
      <c r="E350" s="3" t="s">
        <v>8</v>
      </c>
      <c r="F350" s="3" t="s">
        <v>410</v>
      </c>
      <c r="G350" s="3" t="s">
        <v>411</v>
      </c>
      <c r="H350" s="2">
        <v>700</v>
      </c>
      <c r="I350" s="3">
        <v>10</v>
      </c>
      <c r="J350" s="2" t="s">
        <v>871</v>
      </c>
      <c r="K350" s="5" t="s">
        <v>10</v>
      </c>
    </row>
    <row r="351" spans="1:11" ht="129.6" x14ac:dyDescent="0.3">
      <c r="A351" s="3">
        <f t="shared" si="5"/>
        <v>349</v>
      </c>
      <c r="B351" s="3" t="s">
        <v>872</v>
      </c>
      <c r="C351" s="4">
        <v>42584</v>
      </c>
      <c r="D351" s="4">
        <v>42584</v>
      </c>
      <c r="E351" s="3" t="s">
        <v>8</v>
      </c>
      <c r="F351" s="3" t="s">
        <v>410</v>
      </c>
      <c r="G351" s="3" t="s">
        <v>411</v>
      </c>
      <c r="H351" s="2">
        <v>350</v>
      </c>
      <c r="I351" s="3">
        <v>10</v>
      </c>
      <c r="J351" s="2" t="s">
        <v>873</v>
      </c>
      <c r="K351" s="5" t="s">
        <v>10</v>
      </c>
    </row>
    <row r="352" spans="1:11" ht="57.6" x14ac:dyDescent="0.3">
      <c r="A352" s="3">
        <f t="shared" si="5"/>
        <v>350</v>
      </c>
      <c r="B352" s="3" t="s">
        <v>102</v>
      </c>
      <c r="C352" s="3"/>
      <c r="D352" s="4">
        <v>43582</v>
      </c>
      <c r="E352" s="3" t="s">
        <v>8</v>
      </c>
      <c r="F352" s="3" t="s">
        <v>864</v>
      </c>
      <c r="G352" s="3" t="s">
        <v>874</v>
      </c>
      <c r="H352" s="2">
        <v>1605</v>
      </c>
      <c r="I352" s="3">
        <v>6.8</v>
      </c>
      <c r="J352" s="2" t="s">
        <v>875</v>
      </c>
      <c r="K352" s="5" t="s">
        <v>96</v>
      </c>
    </row>
    <row r="353" spans="1:11" ht="72" x14ac:dyDescent="0.3">
      <c r="A353" s="3">
        <f t="shared" si="5"/>
        <v>351</v>
      </c>
      <c r="B353" s="3" t="s">
        <v>876</v>
      </c>
      <c r="C353" s="4">
        <v>42649</v>
      </c>
      <c r="D353" s="4">
        <v>42664</v>
      </c>
      <c r="E353" s="3" t="s">
        <v>8</v>
      </c>
      <c r="F353" s="3" t="s">
        <v>116</v>
      </c>
      <c r="G353" s="3" t="s">
        <v>620</v>
      </c>
      <c r="H353" s="2">
        <v>355</v>
      </c>
      <c r="I353" s="3">
        <v>5</v>
      </c>
      <c r="J353" s="2" t="s">
        <v>877</v>
      </c>
      <c r="K353" s="5" t="s">
        <v>10</v>
      </c>
    </row>
    <row r="354" spans="1:11" ht="72" x14ac:dyDescent="0.3">
      <c r="A354" s="3">
        <f t="shared" si="5"/>
        <v>352</v>
      </c>
      <c r="B354" s="3" t="s">
        <v>49</v>
      </c>
      <c r="C354" s="4">
        <v>42744</v>
      </c>
      <c r="D354" s="4">
        <v>42745</v>
      </c>
      <c r="E354" s="3" t="s">
        <v>879</v>
      </c>
      <c r="F354" s="3" t="s">
        <v>106</v>
      </c>
      <c r="G354" s="3" t="s">
        <v>878</v>
      </c>
      <c r="H354" s="2">
        <v>6755</v>
      </c>
      <c r="I354" s="3">
        <v>10</v>
      </c>
      <c r="J354" s="2" t="s">
        <v>880</v>
      </c>
      <c r="K354" s="5" t="s">
        <v>10</v>
      </c>
    </row>
    <row r="355" spans="1:11" ht="57.6" x14ac:dyDescent="0.3">
      <c r="A355" s="3">
        <f t="shared" si="5"/>
        <v>353</v>
      </c>
      <c r="B355" s="3" t="s">
        <v>881</v>
      </c>
      <c r="C355" s="4">
        <v>41709</v>
      </c>
      <c r="D355" s="4">
        <v>41793</v>
      </c>
      <c r="E355" s="3" t="s">
        <v>8</v>
      </c>
      <c r="F355" s="3" t="s">
        <v>6</v>
      </c>
      <c r="G355" s="3" t="s">
        <v>882</v>
      </c>
      <c r="H355" s="2">
        <v>2744.22</v>
      </c>
      <c r="I355" s="3">
        <v>7</v>
      </c>
      <c r="J355" s="2" t="s">
        <v>883</v>
      </c>
      <c r="K355" s="5" t="s">
        <v>96</v>
      </c>
    </row>
    <row r="356" spans="1:11" ht="86.4" x14ac:dyDescent="0.3">
      <c r="A356" s="3">
        <f t="shared" si="5"/>
        <v>354</v>
      </c>
      <c r="B356" s="3" t="s">
        <v>884</v>
      </c>
      <c r="C356" s="4">
        <v>41709</v>
      </c>
      <c r="D356" s="4">
        <v>41793</v>
      </c>
      <c r="E356" s="3" t="s">
        <v>35</v>
      </c>
      <c r="F356" s="3" t="s">
        <v>6</v>
      </c>
      <c r="G356" s="3" t="s">
        <v>882</v>
      </c>
      <c r="H356" s="2">
        <v>1519</v>
      </c>
      <c r="I356" s="3">
        <v>7</v>
      </c>
      <c r="J356" s="2" t="s">
        <v>885</v>
      </c>
      <c r="K356" s="5" t="s">
        <v>96</v>
      </c>
    </row>
    <row r="357" spans="1:11" ht="100.8" x14ac:dyDescent="0.3">
      <c r="A357" s="3">
        <f t="shared" si="5"/>
        <v>355</v>
      </c>
      <c r="B357" s="3" t="s">
        <v>886</v>
      </c>
      <c r="C357" s="4">
        <v>42584</v>
      </c>
      <c r="D357" s="4">
        <v>42584</v>
      </c>
      <c r="E357" s="3" t="s">
        <v>8</v>
      </c>
      <c r="F357" s="3" t="s">
        <v>410</v>
      </c>
      <c r="G357" s="3" t="s">
        <v>411</v>
      </c>
      <c r="H357" s="2">
        <v>150</v>
      </c>
      <c r="I357" s="3">
        <v>9</v>
      </c>
      <c r="J357" s="2" t="s">
        <v>887</v>
      </c>
      <c r="K357" s="5" t="s">
        <v>10</v>
      </c>
    </row>
    <row r="358" spans="1:11" ht="86.4" x14ac:dyDescent="0.3">
      <c r="A358" s="3">
        <f t="shared" si="5"/>
        <v>356</v>
      </c>
      <c r="B358" s="3" t="s">
        <v>888</v>
      </c>
      <c r="C358" s="4">
        <v>41709</v>
      </c>
      <c r="D358" s="4">
        <v>41793</v>
      </c>
      <c r="E358" s="3" t="s">
        <v>8</v>
      </c>
      <c r="F358" s="3" t="s">
        <v>6</v>
      </c>
      <c r="G358" s="3" t="s">
        <v>889</v>
      </c>
      <c r="H358" s="2">
        <v>888.39</v>
      </c>
      <c r="I358" s="3">
        <v>7</v>
      </c>
      <c r="J358" s="2" t="s">
        <v>890</v>
      </c>
      <c r="K358" s="5" t="s">
        <v>96</v>
      </c>
    </row>
    <row r="359" spans="1:11" ht="129.6" x14ac:dyDescent="0.3">
      <c r="A359" s="3">
        <f t="shared" si="5"/>
        <v>357</v>
      </c>
      <c r="B359" s="3" t="s">
        <v>891</v>
      </c>
      <c r="C359" s="4">
        <v>42584</v>
      </c>
      <c r="D359" s="4">
        <v>42584</v>
      </c>
      <c r="E359" s="3" t="s">
        <v>8</v>
      </c>
      <c r="F359" s="3" t="s">
        <v>410</v>
      </c>
      <c r="G359" s="3" t="s">
        <v>411</v>
      </c>
      <c r="H359" s="2">
        <v>500</v>
      </c>
      <c r="I359" s="3">
        <v>10</v>
      </c>
      <c r="J359" s="2" t="s">
        <v>892</v>
      </c>
      <c r="K359" s="5" t="s">
        <v>10</v>
      </c>
    </row>
    <row r="360" spans="1:11" ht="129.6" x14ac:dyDescent="0.3">
      <c r="A360" s="3">
        <f t="shared" si="5"/>
        <v>358</v>
      </c>
      <c r="B360" s="3" t="s">
        <v>893</v>
      </c>
      <c r="C360" s="4">
        <v>42584</v>
      </c>
      <c r="D360" s="4">
        <v>42584</v>
      </c>
      <c r="E360" s="3" t="s">
        <v>8</v>
      </c>
      <c r="F360" s="3" t="s">
        <v>410</v>
      </c>
      <c r="G360" s="3" t="s">
        <v>411</v>
      </c>
      <c r="H360" s="2">
        <v>200</v>
      </c>
      <c r="I360" s="3">
        <v>10</v>
      </c>
      <c r="J360" s="2" t="s">
        <v>894</v>
      </c>
      <c r="K360" s="5" t="s">
        <v>10</v>
      </c>
    </row>
    <row r="361" spans="1:11" ht="72" x14ac:dyDescent="0.3">
      <c r="A361" s="3">
        <f t="shared" si="5"/>
        <v>359</v>
      </c>
      <c r="B361" s="3" t="s">
        <v>895</v>
      </c>
      <c r="C361" s="4">
        <v>41709</v>
      </c>
      <c r="D361" s="4">
        <v>41793</v>
      </c>
      <c r="E361" s="3" t="s">
        <v>8</v>
      </c>
      <c r="F361" s="3" t="s">
        <v>6</v>
      </c>
      <c r="G361" s="3" t="s">
        <v>889</v>
      </c>
      <c r="H361" s="2">
        <v>4170.68</v>
      </c>
      <c r="I361" s="3">
        <v>7</v>
      </c>
      <c r="J361" s="2" t="s">
        <v>896</v>
      </c>
      <c r="K361" s="5" t="s">
        <v>96</v>
      </c>
    </row>
    <row r="362" spans="1:11" ht="72" x14ac:dyDescent="0.3">
      <c r="A362" s="3">
        <f t="shared" si="5"/>
        <v>360</v>
      </c>
      <c r="B362" s="3" t="s">
        <v>897</v>
      </c>
      <c r="C362" s="4">
        <v>41709</v>
      </c>
      <c r="D362" s="4">
        <v>41793</v>
      </c>
      <c r="E362" s="3" t="s">
        <v>8</v>
      </c>
      <c r="F362" s="3" t="s">
        <v>6</v>
      </c>
      <c r="G362" s="3" t="s">
        <v>882</v>
      </c>
      <c r="H362" s="2">
        <v>4389</v>
      </c>
      <c r="I362" s="3">
        <v>7</v>
      </c>
      <c r="J362" s="2" t="s">
        <v>898</v>
      </c>
      <c r="K362" s="5" t="s">
        <v>96</v>
      </c>
    </row>
    <row r="363" spans="1:11" ht="72" x14ac:dyDescent="0.3">
      <c r="A363" s="3">
        <f t="shared" si="5"/>
        <v>361</v>
      </c>
      <c r="B363" s="3" t="s">
        <v>899</v>
      </c>
      <c r="C363" s="4">
        <v>41709</v>
      </c>
      <c r="D363" s="4">
        <v>41793</v>
      </c>
      <c r="E363" s="3" t="s">
        <v>8</v>
      </c>
      <c r="F363" s="3" t="s">
        <v>6</v>
      </c>
      <c r="G363" s="3" t="s">
        <v>882</v>
      </c>
      <c r="H363" s="2">
        <v>888.39</v>
      </c>
      <c r="I363" s="3">
        <v>7</v>
      </c>
      <c r="J363" s="2" t="s">
        <v>900</v>
      </c>
      <c r="K363" s="5" t="s">
        <v>96</v>
      </c>
    </row>
    <row r="364" spans="1:11" ht="72" x14ac:dyDescent="0.3">
      <c r="A364" s="3">
        <f t="shared" si="5"/>
        <v>362</v>
      </c>
      <c r="B364" s="3" t="s">
        <v>901</v>
      </c>
      <c r="C364" s="4">
        <v>42446</v>
      </c>
      <c r="D364" s="4">
        <v>42461</v>
      </c>
      <c r="E364" s="3" t="s">
        <v>8</v>
      </c>
      <c r="F364" s="3" t="s">
        <v>413</v>
      </c>
      <c r="G364" s="3" t="s">
        <v>477</v>
      </c>
      <c r="H364" s="2">
        <v>31.306000000000001</v>
      </c>
      <c r="I364" s="3">
        <v>2.8</v>
      </c>
      <c r="J364" s="2" t="s">
        <v>430</v>
      </c>
      <c r="K364" s="5" t="s">
        <v>96</v>
      </c>
    </row>
    <row r="365" spans="1:11" ht="129.6" x14ac:dyDescent="0.3">
      <c r="A365" s="3">
        <f t="shared" si="5"/>
        <v>363</v>
      </c>
      <c r="B365" s="3" t="s">
        <v>902</v>
      </c>
      <c r="C365" s="4">
        <v>42584</v>
      </c>
      <c r="D365" s="4">
        <v>42584</v>
      </c>
      <c r="E365" s="3" t="s">
        <v>8</v>
      </c>
      <c r="F365" s="3" t="s">
        <v>410</v>
      </c>
      <c r="G365" s="3" t="s">
        <v>411</v>
      </c>
      <c r="H365" s="2">
        <v>500</v>
      </c>
      <c r="I365" s="3">
        <v>10</v>
      </c>
      <c r="J365" s="2" t="s">
        <v>903</v>
      </c>
      <c r="K365" s="5" t="s">
        <v>10</v>
      </c>
    </row>
    <row r="366" spans="1:11" ht="144" x14ac:dyDescent="0.3">
      <c r="A366" s="3">
        <f t="shared" si="5"/>
        <v>364</v>
      </c>
      <c r="B366" s="3" t="s">
        <v>904</v>
      </c>
      <c r="C366" s="4">
        <v>42584</v>
      </c>
      <c r="D366" s="4">
        <v>42584</v>
      </c>
      <c r="E366" s="3" t="s">
        <v>8</v>
      </c>
      <c r="F366" s="3" t="s">
        <v>410</v>
      </c>
      <c r="G366" s="3" t="s">
        <v>411</v>
      </c>
      <c r="H366" s="2">
        <v>700</v>
      </c>
      <c r="I366" s="3">
        <v>10</v>
      </c>
      <c r="J366" s="2" t="s">
        <v>905</v>
      </c>
      <c r="K366" s="5" t="s">
        <v>10</v>
      </c>
    </row>
    <row r="367" spans="1:11" ht="72" x14ac:dyDescent="0.3">
      <c r="A367" s="3">
        <f t="shared" si="5"/>
        <v>365</v>
      </c>
      <c r="B367" s="3" t="s">
        <v>906</v>
      </c>
      <c r="C367" s="4">
        <v>42446</v>
      </c>
      <c r="D367" s="4">
        <v>42461</v>
      </c>
      <c r="E367" s="3" t="s">
        <v>8</v>
      </c>
      <c r="F367" s="3" t="s">
        <v>413</v>
      </c>
      <c r="G367" s="3" t="s">
        <v>477</v>
      </c>
      <c r="H367" s="2">
        <v>427.06</v>
      </c>
      <c r="I367" s="3">
        <v>2.8</v>
      </c>
      <c r="J367" s="2" t="s">
        <v>414</v>
      </c>
      <c r="K367" s="5" t="s">
        <v>96</v>
      </c>
    </row>
    <row r="368" spans="1:11" ht="72" x14ac:dyDescent="0.3">
      <c r="A368" s="3">
        <f t="shared" si="5"/>
        <v>366</v>
      </c>
      <c r="B368" s="3" t="s">
        <v>907</v>
      </c>
      <c r="C368" s="4">
        <v>42446</v>
      </c>
      <c r="D368" s="4">
        <v>42461</v>
      </c>
      <c r="E368" s="3" t="s">
        <v>8</v>
      </c>
      <c r="F368" s="3" t="s">
        <v>413</v>
      </c>
      <c r="G368" s="3" t="s">
        <v>477</v>
      </c>
      <c r="H368" s="2">
        <v>427.06</v>
      </c>
      <c r="I368" s="3">
        <v>2.8</v>
      </c>
      <c r="J368" s="2" t="s">
        <v>424</v>
      </c>
      <c r="K368" s="5" t="s">
        <v>96</v>
      </c>
    </row>
    <row r="369" spans="1:11" ht="72" x14ac:dyDescent="0.3">
      <c r="A369" s="3">
        <f t="shared" si="5"/>
        <v>367</v>
      </c>
      <c r="B369" s="3" t="s">
        <v>908</v>
      </c>
      <c r="C369" s="4">
        <v>42446</v>
      </c>
      <c r="D369" s="4">
        <v>42461</v>
      </c>
      <c r="E369" s="3" t="s">
        <v>8</v>
      </c>
      <c r="F369" s="3" t="s">
        <v>413</v>
      </c>
      <c r="G369" s="3" t="s">
        <v>477</v>
      </c>
      <c r="H369" s="2">
        <v>427.06</v>
      </c>
      <c r="I369" s="3">
        <v>2.8</v>
      </c>
      <c r="J369" s="2" t="s">
        <v>909</v>
      </c>
      <c r="K369" s="5" t="s">
        <v>96</v>
      </c>
    </row>
    <row r="370" spans="1:11" ht="72" x14ac:dyDescent="0.3">
      <c r="A370" s="3">
        <f t="shared" si="5"/>
        <v>368</v>
      </c>
      <c r="B370" s="3" t="s">
        <v>910</v>
      </c>
      <c r="C370" s="4">
        <v>42446</v>
      </c>
      <c r="D370" s="4">
        <v>42461</v>
      </c>
      <c r="E370" s="3" t="s">
        <v>8</v>
      </c>
      <c r="F370" s="3" t="s">
        <v>413</v>
      </c>
      <c r="G370" s="3" t="s">
        <v>477</v>
      </c>
      <c r="H370" s="2">
        <v>20.870999999999999</v>
      </c>
      <c r="I370" s="3">
        <v>2.8</v>
      </c>
      <c r="J370" s="2" t="s">
        <v>426</v>
      </c>
      <c r="K370" s="5" t="s">
        <v>96</v>
      </c>
    </row>
    <row r="371" spans="1:11" ht="72" x14ac:dyDescent="0.3">
      <c r="A371" s="3">
        <f t="shared" si="5"/>
        <v>369</v>
      </c>
      <c r="B371" s="3" t="s">
        <v>911</v>
      </c>
      <c r="C371" s="4">
        <v>42446</v>
      </c>
      <c r="D371" s="4">
        <v>42461</v>
      </c>
      <c r="E371" s="3" t="s">
        <v>8</v>
      </c>
      <c r="F371" s="3" t="s">
        <v>413</v>
      </c>
      <c r="G371" s="3" t="s">
        <v>477</v>
      </c>
      <c r="H371" s="2">
        <v>790.23699999999997</v>
      </c>
      <c r="I371" s="3">
        <v>2.8</v>
      </c>
      <c r="J371" s="2" t="s">
        <v>422</v>
      </c>
      <c r="K371" s="5" t="s">
        <v>96</v>
      </c>
    </row>
    <row r="372" spans="1:11" ht="409.6" x14ac:dyDescent="0.3">
      <c r="A372" s="3">
        <f t="shared" si="5"/>
        <v>370</v>
      </c>
      <c r="B372" s="3" t="s">
        <v>49</v>
      </c>
      <c r="C372" s="3"/>
      <c r="D372" s="4">
        <v>42415</v>
      </c>
      <c r="E372" s="3" t="s">
        <v>35</v>
      </c>
      <c r="F372" s="3" t="s">
        <v>103</v>
      </c>
      <c r="G372" s="3" t="s">
        <v>684</v>
      </c>
      <c r="H372" s="2">
        <v>6142</v>
      </c>
      <c r="I372" s="3">
        <v>10</v>
      </c>
      <c r="J372" s="2" t="s">
        <v>912</v>
      </c>
      <c r="K372" s="5" t="s">
        <v>96</v>
      </c>
    </row>
    <row r="373" spans="1:11" ht="187.2" x14ac:dyDescent="0.3">
      <c r="A373" s="3">
        <f t="shared" si="5"/>
        <v>371</v>
      </c>
      <c r="B373" s="3" t="s">
        <v>49</v>
      </c>
      <c r="C373" s="3"/>
      <c r="D373" s="4">
        <v>42415</v>
      </c>
      <c r="E373" s="3" t="s">
        <v>8</v>
      </c>
      <c r="F373" s="3" t="s">
        <v>106</v>
      </c>
      <c r="G373" s="3" t="s">
        <v>687</v>
      </c>
      <c r="H373" s="2">
        <v>1762</v>
      </c>
      <c r="I373" s="3">
        <v>10</v>
      </c>
      <c r="J373" s="2" t="s">
        <v>913</v>
      </c>
      <c r="K373" s="5" t="s">
        <v>96</v>
      </c>
    </row>
    <row r="374" spans="1:11" ht="409.6" x14ac:dyDescent="0.3">
      <c r="A374" s="3">
        <f t="shared" si="5"/>
        <v>372</v>
      </c>
      <c r="B374" s="3" t="s">
        <v>914</v>
      </c>
      <c r="C374" s="3"/>
      <c r="D374" s="4">
        <v>42415</v>
      </c>
      <c r="E374" s="3" t="s">
        <v>8</v>
      </c>
      <c r="F374" s="3" t="s">
        <v>103</v>
      </c>
      <c r="G374" s="3" t="s">
        <v>684</v>
      </c>
      <c r="H374" s="2">
        <v>1199</v>
      </c>
      <c r="I374" s="3">
        <v>10</v>
      </c>
      <c r="J374" s="2" t="s">
        <v>915</v>
      </c>
      <c r="K374" s="5" t="s">
        <v>96</v>
      </c>
    </row>
    <row r="375" spans="1:11" ht="144" x14ac:dyDescent="0.3">
      <c r="A375" s="3">
        <f t="shared" si="5"/>
        <v>373</v>
      </c>
      <c r="B375" s="3" t="s">
        <v>916</v>
      </c>
      <c r="C375" s="4">
        <v>42584</v>
      </c>
      <c r="D375" s="4">
        <v>42584</v>
      </c>
      <c r="E375" s="3" t="s">
        <v>8</v>
      </c>
      <c r="F375" s="3" t="s">
        <v>410</v>
      </c>
      <c r="G375" s="3" t="s">
        <v>411</v>
      </c>
      <c r="H375" s="2">
        <v>650</v>
      </c>
      <c r="I375" s="3">
        <v>10</v>
      </c>
      <c r="J375" s="2" t="s">
        <v>917</v>
      </c>
      <c r="K375" s="5" t="s">
        <v>10</v>
      </c>
    </row>
    <row r="376" spans="1:11" ht="100.8" x14ac:dyDescent="0.3">
      <c r="A376" s="3">
        <f t="shared" si="5"/>
        <v>374</v>
      </c>
      <c r="B376" s="3" t="s">
        <v>918</v>
      </c>
      <c r="C376" s="4">
        <v>42584</v>
      </c>
      <c r="D376" s="4">
        <v>42584</v>
      </c>
      <c r="E376" s="3" t="s">
        <v>8</v>
      </c>
      <c r="F376" s="3" t="s">
        <v>410</v>
      </c>
      <c r="G376" s="3" t="s">
        <v>411</v>
      </c>
      <c r="H376" s="2">
        <v>500</v>
      </c>
      <c r="I376" s="3">
        <v>10</v>
      </c>
      <c r="J376" s="2" t="s">
        <v>919</v>
      </c>
      <c r="K376" s="5" t="s">
        <v>10</v>
      </c>
    </row>
    <row r="377" spans="1:11" ht="57.6" x14ac:dyDescent="0.3">
      <c r="A377" s="3">
        <f t="shared" si="5"/>
        <v>375</v>
      </c>
      <c r="B377" s="3" t="s">
        <v>920</v>
      </c>
      <c r="C377" s="4">
        <v>43882</v>
      </c>
      <c r="D377" s="4">
        <v>43951</v>
      </c>
      <c r="E377" s="3" t="s">
        <v>8</v>
      </c>
      <c r="F377" s="3" t="s">
        <v>74</v>
      </c>
      <c r="G377" s="3" t="s">
        <v>921</v>
      </c>
      <c r="H377" s="2">
        <v>22728</v>
      </c>
      <c r="I377" s="3">
        <v>3</v>
      </c>
      <c r="J377" s="2" t="s">
        <v>922</v>
      </c>
      <c r="K377" s="5" t="s">
        <v>10</v>
      </c>
    </row>
    <row r="378" spans="1:11" ht="72" x14ac:dyDescent="0.3">
      <c r="A378" s="3">
        <f t="shared" si="5"/>
        <v>376</v>
      </c>
      <c r="B378" s="3" t="s">
        <v>923</v>
      </c>
      <c r="C378" s="4">
        <v>42446</v>
      </c>
      <c r="D378" s="4">
        <v>42461</v>
      </c>
      <c r="E378" s="3" t="s">
        <v>8</v>
      </c>
      <c r="F378" s="3" t="s">
        <v>413</v>
      </c>
      <c r="G378" s="3" t="s">
        <v>477</v>
      </c>
      <c r="H378" s="2">
        <v>427.06</v>
      </c>
      <c r="I378" s="3">
        <v>2.8</v>
      </c>
      <c r="J378" s="2" t="s">
        <v>924</v>
      </c>
      <c r="K378" s="5" t="s">
        <v>96</v>
      </c>
    </row>
    <row r="379" spans="1:11" ht="86.4" x14ac:dyDescent="0.3">
      <c r="A379" s="3">
        <f t="shared" si="5"/>
        <v>377</v>
      </c>
      <c r="B379" s="3" t="s">
        <v>925</v>
      </c>
      <c r="C379" s="4">
        <v>41709</v>
      </c>
      <c r="D379" s="4">
        <v>41793</v>
      </c>
      <c r="E379" s="3" t="s">
        <v>8</v>
      </c>
      <c r="F379" s="3" t="s">
        <v>6</v>
      </c>
      <c r="G379" s="3" t="s">
        <v>882</v>
      </c>
      <c r="H379" s="2">
        <v>4170.68</v>
      </c>
      <c r="I379" s="3">
        <v>7</v>
      </c>
      <c r="J379" s="2" t="s">
        <v>885</v>
      </c>
      <c r="K379" s="5" t="s">
        <v>96</v>
      </c>
    </row>
    <row r="380" spans="1:11" ht="72" x14ac:dyDescent="0.3">
      <c r="A380" s="3">
        <f t="shared" si="5"/>
        <v>378</v>
      </c>
      <c r="B380" s="3" t="s">
        <v>926</v>
      </c>
      <c r="C380" s="4">
        <v>42446</v>
      </c>
      <c r="D380" s="4">
        <v>42461</v>
      </c>
      <c r="E380" s="3" t="s">
        <v>8</v>
      </c>
      <c r="F380" s="3" t="s">
        <v>413</v>
      </c>
      <c r="G380" s="3" t="s">
        <v>477</v>
      </c>
      <c r="H380" s="2">
        <v>427.06</v>
      </c>
      <c r="I380" s="3">
        <v>2.8</v>
      </c>
      <c r="J380" s="2" t="s">
        <v>428</v>
      </c>
      <c r="K380" s="5" t="s">
        <v>96</v>
      </c>
    </row>
    <row r="381" spans="1:11" ht="115.8" thickBot="1" x14ac:dyDescent="0.35">
      <c r="A381" s="14">
        <f t="shared" si="5"/>
        <v>379</v>
      </c>
      <c r="B381" s="14" t="s">
        <v>927</v>
      </c>
      <c r="C381" s="15">
        <v>42576</v>
      </c>
      <c r="D381" s="15">
        <v>42578</v>
      </c>
      <c r="E381" s="14" t="s">
        <v>8</v>
      </c>
      <c r="F381" s="14" t="s">
        <v>410</v>
      </c>
      <c r="G381" s="14" t="s">
        <v>411</v>
      </c>
      <c r="H381" s="16">
        <v>500</v>
      </c>
      <c r="I381" s="14">
        <v>10</v>
      </c>
      <c r="J381" s="16" t="s">
        <v>928</v>
      </c>
      <c r="K381" s="17" t="s">
        <v>10</v>
      </c>
    </row>
    <row r="382" spans="1:11" ht="15" thickBot="1" x14ac:dyDescent="0.35">
      <c r="A382" s="18" t="s">
        <v>933</v>
      </c>
      <c r="B382" s="19"/>
      <c r="C382" s="19"/>
      <c r="D382" s="19"/>
      <c r="E382" s="19"/>
      <c r="F382" s="19"/>
      <c r="G382" s="19"/>
      <c r="H382" s="20">
        <f>H3+H4+H5+H6+H7+H8+H9+H10+H11+H12+H13+H14+H15+H16+H17+H18+H19+H20+H21+H22+H23+H24+H25+H26+H27+H28+H29+H30+H31+H32+H33+H34+H35+H36+H37+H38+H39+H40+H41+H42+H43+H44+H45+H46+H47+H48+H49+H50+H51+H52+H53+H54+H55+H56+H57+H58+H59+H60+H61+H62+H63+H64+H65+H66+H67+H68+H69+H70+H71+H72+H73+H74+H75+H76+H77+H78+H79+H80+H81+H82+H83+H84+H85+H86+H87+H88+H89+H90+H91+H92+H93+H94+H95+H96+H97+H98+H99+H100+H101+H102+H103+H104+H105+H106+H107+H108+H109+H110+H111+H112+H113+H114+H115+H116+H117+H118+H119+H120+H121+H122+H123+H124+H125+H126+H127+H128+H129+H130+H131+H132+H133+H134+H135+H136+H137+H138+H139+H140+H141+H142+H143+H144+H145+H146+H147+H148+H149+H150+H151+H152+H153+H154+H155+H156+H157+H158+H159+H160+H161+H162+H163+H164+H165+H166+H167+H168+H169+H170+H171+H172+H173+H174+H175+H176+H177+H178+H179+H180+H181+H182+H183+H184+H185+H186+H187+H188+H189+H190+H191+H192+H193+H194+H195+H196+H197+H198+H199+H200+H201+H202+H203+H204+H205+H206+H207+H208+H209+H210+H211+H212+H213+H214+H215+H216+H217+H218+H219+H220+H221+H222+H223+H224+H225+H226+H227+H228+H229+H230+H231+H232+H233+H234+H235+H236+H237+H238+H239+H240+H241+H242+H243+H244+H245+H246+H247+H248+H249+H250+H251+H252+H253+H254+H255+H256+H257+H258+H259+H260+H261+H262+H263+H264+H265+H266+H267+H268+H269+H270+H271+H272+H273+H274+H275+H276+H277+H278+H279+H280+H281+H282+H283+H284+H285+H286+H287+H288+H289+H290+H291+H292+H293+H294+H295+H296+H297+H298+H299+H300+H301+H302+H303+H304+H305+H306+H307+H308+H309+H310+H311+H312+H313+H314+H315+H316+H317+H318+H319+H320+H321+H322+H323+H324+H325+H326+H327+H328+H329+H330+H331+H332+H333+H334+H335+H336+H337+H338+H339+H340+H341+H342+H343+H344+H345+H346+H347+H348+H349+H350+H351+H352+H353+H354+H355+H356+H357+H358+H359+H360+H361+H362+H363+H364+H365+H366+H367+H368+H369+H370+H371+H372+H373+H374+H375+H376+H377+H378+H379+H380+H381</f>
        <v>24547288.421999983</v>
      </c>
      <c r="I382" s="21"/>
      <c r="J382" s="21"/>
      <c r="K382" s="22"/>
    </row>
    <row r="383" spans="1:11" s="1" customFormat="1" x14ac:dyDescent="0.3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</row>
    <row r="384" spans="1:11" s="1" customFormat="1" x14ac:dyDescent="0.3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</row>
    <row r="385" spans="1:11" s="1" customFormat="1" x14ac:dyDescent="0.3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</row>
    <row r="386" spans="1:11" s="1" customFormat="1" x14ac:dyDescent="0.3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</row>
    <row r="387" spans="1:11" s="1" customFormat="1" x14ac:dyDescent="0.3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</row>
    <row r="388" spans="1:11" s="1" customFormat="1" x14ac:dyDescent="0.3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</row>
    <row r="389" spans="1:11" s="1" customFormat="1" x14ac:dyDescent="0.3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</row>
    <row r="390" spans="1:11" s="1" customFormat="1" x14ac:dyDescent="0.3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</row>
    <row r="391" spans="1:11" s="1" customFormat="1" x14ac:dyDescent="0.3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</row>
    <row r="392" spans="1:11" s="1" customFormat="1" x14ac:dyDescent="0.3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</row>
    <row r="393" spans="1:11" s="1" customFormat="1" x14ac:dyDescent="0.3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</row>
    <row r="394" spans="1:11" s="1" customFormat="1" x14ac:dyDescent="0.3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</row>
    <row r="395" spans="1:11" s="1" customFormat="1" x14ac:dyDescent="0.3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</row>
    <row r="396" spans="1:11" s="1" customFormat="1" x14ac:dyDescent="0.3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</row>
    <row r="397" spans="1:11" s="1" customFormat="1" x14ac:dyDescent="0.3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</row>
    <row r="398" spans="1:11" s="1" customFormat="1" x14ac:dyDescent="0.3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</row>
    <row r="399" spans="1:11" s="1" customFormat="1" x14ac:dyDescent="0.3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</row>
    <row r="400" spans="1:11" s="1" customFormat="1" x14ac:dyDescent="0.3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</row>
    <row r="401" spans="1:11" s="1" customFormat="1" x14ac:dyDescent="0.3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</row>
    <row r="402" spans="1:11" s="1" customFormat="1" x14ac:dyDescent="0.3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</row>
    <row r="403" spans="1:11" s="1" customFormat="1" x14ac:dyDescent="0.3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</row>
    <row r="404" spans="1:11" s="1" customFormat="1" x14ac:dyDescent="0.3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</row>
    <row r="405" spans="1:11" s="1" customFormat="1" x14ac:dyDescent="0.3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</row>
    <row r="406" spans="1:11" s="1" customFormat="1" x14ac:dyDescent="0.3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</row>
    <row r="407" spans="1:11" s="1" customFormat="1" x14ac:dyDescent="0.3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</row>
    <row r="408" spans="1:11" s="1" customFormat="1" x14ac:dyDescent="0.3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</row>
    <row r="409" spans="1:11" s="1" customFormat="1" x14ac:dyDescent="0.3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</row>
    <row r="410" spans="1:11" s="1" customFormat="1" x14ac:dyDescent="0.3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</row>
    <row r="411" spans="1:11" s="1" customFormat="1" x14ac:dyDescent="0.3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</row>
    <row r="412" spans="1:11" s="1" customFormat="1" x14ac:dyDescent="0.3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</row>
    <row r="413" spans="1:11" s="1" customFormat="1" x14ac:dyDescent="0.3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</row>
    <row r="414" spans="1:11" s="1" customFormat="1" x14ac:dyDescent="0.3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</row>
    <row r="415" spans="1:11" s="1" customFormat="1" x14ac:dyDescent="0.3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</row>
    <row r="416" spans="1:11" s="1" customFormat="1" x14ac:dyDescent="0.3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</row>
    <row r="417" spans="1:11" s="1" customFormat="1" x14ac:dyDescent="0.3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</row>
    <row r="418" spans="1:11" s="1" customFormat="1" x14ac:dyDescent="0.3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</row>
    <row r="419" spans="1:11" s="1" customFormat="1" x14ac:dyDescent="0.3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</row>
    <row r="420" spans="1:11" s="1" customFormat="1" x14ac:dyDescent="0.3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</row>
    <row r="421" spans="1:11" s="1" customFormat="1" x14ac:dyDescent="0.3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</row>
    <row r="422" spans="1:11" s="1" customFormat="1" x14ac:dyDescent="0.3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</row>
    <row r="423" spans="1:11" s="1" customFormat="1" x14ac:dyDescent="0.3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</row>
    <row r="424" spans="1:11" s="1" customFormat="1" x14ac:dyDescent="0.3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</row>
    <row r="425" spans="1:11" s="1" customFormat="1" x14ac:dyDescent="0.3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</row>
    <row r="426" spans="1:11" s="1" customFormat="1" x14ac:dyDescent="0.3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</row>
    <row r="427" spans="1:11" s="1" customFormat="1" x14ac:dyDescent="0.3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</row>
    <row r="428" spans="1:11" s="1" customFormat="1" x14ac:dyDescent="0.3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</row>
    <row r="429" spans="1:11" s="1" customFormat="1" x14ac:dyDescent="0.3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</row>
    <row r="430" spans="1:11" s="1" customFormat="1" x14ac:dyDescent="0.3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</row>
    <row r="431" spans="1:11" s="1" customFormat="1" x14ac:dyDescent="0.3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</row>
    <row r="432" spans="1:11" s="1" customFormat="1" x14ac:dyDescent="0.3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</row>
    <row r="433" spans="1:11" s="1" customFormat="1" x14ac:dyDescent="0.3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</row>
    <row r="434" spans="1:11" s="1" customFormat="1" x14ac:dyDescent="0.3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</row>
    <row r="435" spans="1:11" s="1" customFormat="1" x14ac:dyDescent="0.3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</row>
    <row r="436" spans="1:11" s="1" customFormat="1" x14ac:dyDescent="0.3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</row>
    <row r="437" spans="1:11" s="1" customFormat="1" x14ac:dyDescent="0.3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</row>
    <row r="438" spans="1:11" s="1" customFormat="1" x14ac:dyDescent="0.3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</row>
    <row r="439" spans="1:11" s="1" customFormat="1" x14ac:dyDescent="0.3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</row>
    <row r="440" spans="1:11" s="1" customFormat="1" x14ac:dyDescent="0.3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</row>
    <row r="441" spans="1:11" s="1" customFormat="1" x14ac:dyDescent="0.3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</row>
    <row r="442" spans="1:11" s="1" customFormat="1" x14ac:dyDescent="0.3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</row>
    <row r="443" spans="1:11" s="1" customFormat="1" x14ac:dyDescent="0.3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</row>
    <row r="444" spans="1:11" s="1" customFormat="1" x14ac:dyDescent="0.3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</row>
    <row r="445" spans="1:11" s="1" customFormat="1" x14ac:dyDescent="0.3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</row>
    <row r="446" spans="1:11" s="1" customFormat="1" x14ac:dyDescent="0.3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</row>
    <row r="447" spans="1:11" s="1" customFormat="1" x14ac:dyDescent="0.3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</row>
    <row r="448" spans="1:11" s="1" customFormat="1" x14ac:dyDescent="0.3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</row>
    <row r="449" spans="1:11" s="1" customFormat="1" x14ac:dyDescent="0.3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</row>
    <row r="450" spans="1:11" s="1" customFormat="1" x14ac:dyDescent="0.3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</row>
    <row r="451" spans="1:11" s="1" customFormat="1" x14ac:dyDescent="0.3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</row>
    <row r="452" spans="1:11" s="1" customFormat="1" x14ac:dyDescent="0.3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</row>
    <row r="453" spans="1:11" s="1" customFormat="1" x14ac:dyDescent="0.3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</row>
    <row r="454" spans="1:11" s="1" customFormat="1" x14ac:dyDescent="0.3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</row>
    <row r="455" spans="1:11" s="1" customFormat="1" x14ac:dyDescent="0.3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</row>
    <row r="456" spans="1:11" s="1" customFormat="1" x14ac:dyDescent="0.3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</row>
    <row r="457" spans="1:11" s="1" customFormat="1" x14ac:dyDescent="0.3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</row>
    <row r="458" spans="1:11" s="1" customFormat="1" x14ac:dyDescent="0.3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</row>
    <row r="459" spans="1:11" s="1" customFormat="1" x14ac:dyDescent="0.3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</row>
    <row r="460" spans="1:11" s="1" customFormat="1" x14ac:dyDescent="0.3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</row>
    <row r="461" spans="1:11" s="1" customFormat="1" x14ac:dyDescent="0.3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</row>
    <row r="462" spans="1:11" s="1" customFormat="1" x14ac:dyDescent="0.3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</row>
    <row r="463" spans="1:11" s="1" customFormat="1" x14ac:dyDescent="0.3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</row>
    <row r="464" spans="1:11" s="1" customFormat="1" x14ac:dyDescent="0.3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</row>
    <row r="465" spans="1:11" s="1" customFormat="1" x14ac:dyDescent="0.3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</row>
    <row r="466" spans="1:11" s="1" customFormat="1" x14ac:dyDescent="0.3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</row>
    <row r="467" spans="1:11" s="1" customFormat="1" x14ac:dyDescent="0.3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</row>
    <row r="468" spans="1:11" s="1" customFormat="1" x14ac:dyDescent="0.3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</row>
    <row r="469" spans="1:11" s="1" customFormat="1" x14ac:dyDescent="0.3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</row>
    <row r="470" spans="1:11" s="1" customFormat="1" x14ac:dyDescent="0.3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</row>
    <row r="471" spans="1:11" s="1" customFormat="1" x14ac:dyDescent="0.3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</row>
    <row r="472" spans="1:11" s="1" customFormat="1" x14ac:dyDescent="0.3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</row>
    <row r="473" spans="1:11" s="1" customFormat="1" x14ac:dyDescent="0.3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</row>
    <row r="474" spans="1:11" s="1" customFormat="1" x14ac:dyDescent="0.3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</row>
    <row r="475" spans="1:11" s="1" customFormat="1" x14ac:dyDescent="0.3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</row>
    <row r="476" spans="1:11" s="1" customFormat="1" x14ac:dyDescent="0.3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</row>
    <row r="477" spans="1:11" s="1" customFormat="1" x14ac:dyDescent="0.3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</row>
    <row r="478" spans="1:11" s="1" customFormat="1" x14ac:dyDescent="0.3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</row>
    <row r="479" spans="1:11" s="1" customFormat="1" x14ac:dyDescent="0.3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</row>
    <row r="480" spans="1:11" s="1" customFormat="1" x14ac:dyDescent="0.3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</row>
    <row r="481" spans="1:11" s="1" customFormat="1" x14ac:dyDescent="0.3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</row>
    <row r="482" spans="1:11" s="1" customFormat="1" x14ac:dyDescent="0.3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</row>
    <row r="483" spans="1:11" s="1" customFormat="1" x14ac:dyDescent="0.3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</row>
    <row r="484" spans="1:11" s="1" customFormat="1" x14ac:dyDescent="0.3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</row>
    <row r="485" spans="1:11" s="1" customFormat="1" x14ac:dyDescent="0.3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</row>
    <row r="486" spans="1:11" s="1" customFormat="1" x14ac:dyDescent="0.3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</row>
    <row r="487" spans="1:11" s="1" customFormat="1" x14ac:dyDescent="0.3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</row>
    <row r="488" spans="1:11" s="1" customFormat="1" x14ac:dyDescent="0.3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</row>
    <row r="489" spans="1:11" s="1" customFormat="1" x14ac:dyDescent="0.3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</row>
    <row r="490" spans="1:11" s="1" customFormat="1" x14ac:dyDescent="0.3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</row>
    <row r="491" spans="1:11" s="1" customFormat="1" x14ac:dyDescent="0.3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</row>
    <row r="492" spans="1:11" s="1" customFormat="1" x14ac:dyDescent="0.3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</row>
    <row r="493" spans="1:11" s="1" customFormat="1" x14ac:dyDescent="0.3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</row>
    <row r="494" spans="1:11" s="1" customFormat="1" x14ac:dyDescent="0.3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</row>
    <row r="495" spans="1:11" s="1" customFormat="1" x14ac:dyDescent="0.3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</row>
    <row r="496" spans="1:11" s="1" customFormat="1" x14ac:dyDescent="0.3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</row>
    <row r="497" spans="1:11" s="1" customFormat="1" x14ac:dyDescent="0.3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</row>
    <row r="498" spans="1:11" s="1" customFormat="1" x14ac:dyDescent="0.3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</row>
    <row r="499" spans="1:11" s="1" customFormat="1" x14ac:dyDescent="0.3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</row>
    <row r="500" spans="1:11" s="1" customFormat="1" x14ac:dyDescent="0.3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</row>
    <row r="501" spans="1:11" s="1" customFormat="1" x14ac:dyDescent="0.3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</row>
    <row r="502" spans="1:11" s="1" customFormat="1" x14ac:dyDescent="0.3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</row>
    <row r="503" spans="1:11" s="1" customFormat="1" x14ac:dyDescent="0.3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</row>
    <row r="504" spans="1:11" s="1" customFormat="1" x14ac:dyDescent="0.3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</row>
    <row r="505" spans="1:11" s="1" customFormat="1" x14ac:dyDescent="0.3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</row>
    <row r="506" spans="1:11" s="1" customFormat="1" x14ac:dyDescent="0.3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</row>
    <row r="507" spans="1:11" s="1" customFormat="1" x14ac:dyDescent="0.3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</row>
    <row r="508" spans="1:11" s="1" customFormat="1" x14ac:dyDescent="0.3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</row>
    <row r="509" spans="1:11" s="1" customFormat="1" x14ac:dyDescent="0.3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</row>
    <row r="510" spans="1:11" s="1" customFormat="1" x14ac:dyDescent="0.3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</row>
    <row r="511" spans="1:11" s="1" customFormat="1" x14ac:dyDescent="0.3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</row>
    <row r="512" spans="1:11" s="1" customFormat="1" x14ac:dyDescent="0.3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</row>
    <row r="513" spans="1:11" s="1" customFormat="1" x14ac:dyDescent="0.3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</row>
    <row r="514" spans="1:11" s="1" customFormat="1" x14ac:dyDescent="0.3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</row>
    <row r="515" spans="1:11" s="1" customFormat="1" x14ac:dyDescent="0.3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</row>
    <row r="516" spans="1:11" s="1" customFormat="1" x14ac:dyDescent="0.3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</row>
    <row r="517" spans="1:11" s="1" customFormat="1" x14ac:dyDescent="0.3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</row>
    <row r="518" spans="1:11" s="1" customFormat="1" x14ac:dyDescent="0.3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</row>
    <row r="519" spans="1:11" s="1" customFormat="1" x14ac:dyDescent="0.3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</row>
    <row r="520" spans="1:11" s="1" customFormat="1" x14ac:dyDescent="0.3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</row>
    <row r="521" spans="1:11" s="1" customFormat="1" x14ac:dyDescent="0.3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</row>
    <row r="522" spans="1:11" s="1" customFormat="1" x14ac:dyDescent="0.3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</row>
    <row r="523" spans="1:11" s="1" customFormat="1" x14ac:dyDescent="0.3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</row>
    <row r="524" spans="1:11" s="1" customFormat="1" x14ac:dyDescent="0.3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</row>
    <row r="525" spans="1:11" s="1" customFormat="1" x14ac:dyDescent="0.3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</row>
    <row r="526" spans="1:11" s="1" customFormat="1" x14ac:dyDescent="0.3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</row>
    <row r="527" spans="1:11" s="1" customFormat="1" x14ac:dyDescent="0.3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</row>
    <row r="528" spans="1:11" s="1" customFormat="1" x14ac:dyDescent="0.3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</row>
    <row r="529" spans="1:11" s="1" customFormat="1" x14ac:dyDescent="0.3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</row>
    <row r="530" spans="1:11" s="1" customFormat="1" x14ac:dyDescent="0.3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</row>
    <row r="531" spans="1:11" s="1" customFormat="1" x14ac:dyDescent="0.3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</row>
    <row r="532" spans="1:11" s="1" customFormat="1" x14ac:dyDescent="0.3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</row>
    <row r="533" spans="1:11" s="1" customFormat="1" x14ac:dyDescent="0.3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</row>
    <row r="534" spans="1:11" s="1" customFormat="1" x14ac:dyDescent="0.3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</row>
    <row r="535" spans="1:11" s="1" customFormat="1" x14ac:dyDescent="0.3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</row>
    <row r="536" spans="1:11" s="1" customFormat="1" x14ac:dyDescent="0.3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</row>
    <row r="537" spans="1:11" s="1" customFormat="1" x14ac:dyDescent="0.3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</row>
    <row r="538" spans="1:11" s="1" customFormat="1" x14ac:dyDescent="0.3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</row>
    <row r="539" spans="1:11" s="1" customFormat="1" x14ac:dyDescent="0.3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</row>
    <row r="540" spans="1:11" s="1" customFormat="1" x14ac:dyDescent="0.3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</row>
    <row r="541" spans="1:11" s="1" customFormat="1" x14ac:dyDescent="0.3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</row>
    <row r="542" spans="1:11" s="1" customFormat="1" x14ac:dyDescent="0.3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</row>
    <row r="543" spans="1:11" s="1" customFormat="1" x14ac:dyDescent="0.3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</row>
    <row r="544" spans="1:11" s="1" customFormat="1" x14ac:dyDescent="0.3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</row>
    <row r="545" spans="1:11" s="1" customFormat="1" x14ac:dyDescent="0.3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</row>
    <row r="546" spans="1:11" s="1" customFormat="1" x14ac:dyDescent="0.3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</row>
    <row r="547" spans="1:11" s="1" customFormat="1" x14ac:dyDescent="0.3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</row>
    <row r="548" spans="1:11" s="1" customFormat="1" x14ac:dyDescent="0.3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</row>
    <row r="549" spans="1:11" s="1" customFormat="1" x14ac:dyDescent="0.3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</row>
    <row r="550" spans="1:11" s="1" customFormat="1" x14ac:dyDescent="0.3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</row>
    <row r="551" spans="1:11" s="1" customFormat="1" x14ac:dyDescent="0.3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</row>
    <row r="552" spans="1:11" s="1" customFormat="1" x14ac:dyDescent="0.3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</row>
    <row r="553" spans="1:11" s="1" customFormat="1" x14ac:dyDescent="0.3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</row>
    <row r="554" spans="1:11" s="1" customFormat="1" x14ac:dyDescent="0.3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</row>
    <row r="555" spans="1:11" s="1" customFormat="1" x14ac:dyDescent="0.3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</row>
    <row r="556" spans="1:11" s="1" customFormat="1" x14ac:dyDescent="0.3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</row>
    <row r="557" spans="1:11" s="1" customFormat="1" x14ac:dyDescent="0.3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</row>
    <row r="558" spans="1:11" s="1" customFormat="1" x14ac:dyDescent="0.3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</row>
    <row r="559" spans="1:11" s="1" customFormat="1" x14ac:dyDescent="0.3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</row>
    <row r="560" spans="1:11" s="1" customFormat="1" x14ac:dyDescent="0.3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</row>
    <row r="561" spans="1:11" s="1" customFormat="1" x14ac:dyDescent="0.3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</row>
    <row r="562" spans="1:11" s="1" customFormat="1" x14ac:dyDescent="0.3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</row>
    <row r="563" spans="1:11" s="1" customFormat="1" x14ac:dyDescent="0.3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</row>
    <row r="564" spans="1:11" s="1" customFormat="1" x14ac:dyDescent="0.3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</row>
    <row r="565" spans="1:11" s="1" customFormat="1" x14ac:dyDescent="0.3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</row>
    <row r="566" spans="1:11" s="1" customFormat="1" x14ac:dyDescent="0.3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</row>
    <row r="567" spans="1:11" s="1" customFormat="1" x14ac:dyDescent="0.3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</row>
    <row r="568" spans="1:11" s="1" customFormat="1" x14ac:dyDescent="0.3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</row>
    <row r="569" spans="1:11" s="1" customFormat="1" x14ac:dyDescent="0.3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</row>
    <row r="570" spans="1:11" s="1" customFormat="1" x14ac:dyDescent="0.3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</row>
    <row r="571" spans="1:11" s="1" customFormat="1" x14ac:dyDescent="0.3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</row>
    <row r="572" spans="1:11" s="1" customFormat="1" x14ac:dyDescent="0.3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</row>
    <row r="573" spans="1:11" s="1" customFormat="1" x14ac:dyDescent="0.3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</row>
    <row r="574" spans="1:11" s="1" customFormat="1" x14ac:dyDescent="0.3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</row>
    <row r="575" spans="1:11" s="1" customFormat="1" x14ac:dyDescent="0.3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</row>
    <row r="576" spans="1:11" s="1" customFormat="1" x14ac:dyDescent="0.3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</row>
    <row r="577" spans="1:11" s="1" customFormat="1" x14ac:dyDescent="0.3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</row>
    <row r="578" spans="1:11" s="1" customFormat="1" x14ac:dyDescent="0.3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</row>
    <row r="579" spans="1:11" s="1" customFormat="1" x14ac:dyDescent="0.3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</row>
    <row r="580" spans="1:11" s="1" customFormat="1" x14ac:dyDescent="0.3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</row>
    <row r="581" spans="1:11" s="1" customFormat="1" x14ac:dyDescent="0.3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</row>
    <row r="582" spans="1:11" s="1" customFormat="1" x14ac:dyDescent="0.3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</row>
    <row r="583" spans="1:11" s="1" customFormat="1" x14ac:dyDescent="0.3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</row>
    <row r="584" spans="1:11" s="1" customFormat="1" x14ac:dyDescent="0.3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</row>
    <row r="585" spans="1:11" s="1" customFormat="1" x14ac:dyDescent="0.3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</row>
    <row r="586" spans="1:11" s="1" customFormat="1" x14ac:dyDescent="0.3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</row>
    <row r="587" spans="1:11" s="1" customFormat="1" x14ac:dyDescent="0.3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</row>
    <row r="588" spans="1:11" s="1" customFormat="1" x14ac:dyDescent="0.3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</row>
    <row r="589" spans="1:11" s="1" customFormat="1" x14ac:dyDescent="0.3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</row>
    <row r="590" spans="1:11" s="1" customFormat="1" x14ac:dyDescent="0.3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</row>
    <row r="591" spans="1:11" s="1" customFormat="1" x14ac:dyDescent="0.3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</row>
    <row r="592" spans="1:11" s="1" customFormat="1" x14ac:dyDescent="0.3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</row>
    <row r="593" spans="1:11" s="1" customFormat="1" x14ac:dyDescent="0.3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</row>
    <row r="594" spans="1:11" s="1" customFormat="1" x14ac:dyDescent="0.3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</row>
    <row r="595" spans="1:11" s="1" customFormat="1" x14ac:dyDescent="0.3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</row>
    <row r="596" spans="1:11" s="1" customFormat="1" x14ac:dyDescent="0.3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</row>
    <row r="597" spans="1:11" s="1" customFormat="1" x14ac:dyDescent="0.3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</row>
    <row r="598" spans="1:11" s="1" customFormat="1" x14ac:dyDescent="0.3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</row>
    <row r="599" spans="1:11" s="1" customFormat="1" x14ac:dyDescent="0.3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</row>
    <row r="600" spans="1:11" s="1" customFormat="1" x14ac:dyDescent="0.3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</row>
    <row r="601" spans="1:11" s="1" customFormat="1" x14ac:dyDescent="0.3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</row>
    <row r="602" spans="1:11" s="1" customFormat="1" x14ac:dyDescent="0.3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</row>
    <row r="603" spans="1:11" s="1" customFormat="1" x14ac:dyDescent="0.3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</row>
    <row r="604" spans="1:11" s="1" customFormat="1" x14ac:dyDescent="0.3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</row>
    <row r="605" spans="1:11" s="1" customFormat="1" x14ac:dyDescent="0.3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</row>
    <row r="606" spans="1:11" s="1" customFormat="1" x14ac:dyDescent="0.3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</row>
    <row r="607" spans="1:11" s="1" customFormat="1" x14ac:dyDescent="0.3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</row>
    <row r="608" spans="1:11" s="1" customFormat="1" x14ac:dyDescent="0.3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</row>
    <row r="609" spans="1:11" s="1" customFormat="1" x14ac:dyDescent="0.3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</row>
    <row r="610" spans="1:11" s="1" customFormat="1" x14ac:dyDescent="0.3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</row>
    <row r="611" spans="1:11" s="1" customFormat="1" x14ac:dyDescent="0.3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</row>
    <row r="612" spans="1:11" s="1" customFormat="1" x14ac:dyDescent="0.3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</row>
    <row r="613" spans="1:11" s="1" customFormat="1" x14ac:dyDescent="0.3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</row>
    <row r="614" spans="1:11" s="1" customFormat="1" x14ac:dyDescent="0.3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</row>
    <row r="615" spans="1:11" s="1" customFormat="1" x14ac:dyDescent="0.3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</row>
    <row r="616" spans="1:11" s="1" customFormat="1" x14ac:dyDescent="0.3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</row>
    <row r="617" spans="1:11" s="1" customFormat="1" x14ac:dyDescent="0.3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</row>
    <row r="618" spans="1:11" s="1" customFormat="1" x14ac:dyDescent="0.3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</row>
    <row r="619" spans="1:11" s="1" customFormat="1" x14ac:dyDescent="0.3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</row>
    <row r="620" spans="1:11" s="1" customFormat="1" x14ac:dyDescent="0.3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</row>
    <row r="621" spans="1:11" s="1" customFormat="1" x14ac:dyDescent="0.3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</row>
    <row r="622" spans="1:11" s="1" customFormat="1" x14ac:dyDescent="0.3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</row>
    <row r="623" spans="1:11" s="1" customFormat="1" x14ac:dyDescent="0.3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</row>
    <row r="624" spans="1:11" s="1" customFormat="1" x14ac:dyDescent="0.3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</row>
    <row r="625" spans="1:11" s="1" customFormat="1" x14ac:dyDescent="0.3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</row>
    <row r="626" spans="1:11" s="1" customFormat="1" x14ac:dyDescent="0.3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</row>
    <row r="627" spans="1:11" s="1" customFormat="1" x14ac:dyDescent="0.3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</row>
    <row r="628" spans="1:11" s="1" customFormat="1" x14ac:dyDescent="0.3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</row>
    <row r="629" spans="1:11" s="1" customFormat="1" x14ac:dyDescent="0.3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</row>
    <row r="630" spans="1:11" s="1" customFormat="1" x14ac:dyDescent="0.3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</row>
    <row r="631" spans="1:11" s="1" customFormat="1" x14ac:dyDescent="0.3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</row>
    <row r="632" spans="1:11" s="1" customFormat="1" x14ac:dyDescent="0.3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</row>
    <row r="633" spans="1:11" s="1" customFormat="1" x14ac:dyDescent="0.3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</row>
    <row r="634" spans="1:11" s="1" customFormat="1" x14ac:dyDescent="0.3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</row>
    <row r="635" spans="1:11" s="1" customFormat="1" x14ac:dyDescent="0.3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</row>
    <row r="636" spans="1:11" s="1" customFormat="1" x14ac:dyDescent="0.3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</row>
    <row r="637" spans="1:11" s="1" customFormat="1" x14ac:dyDescent="0.3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</row>
    <row r="638" spans="1:11" s="1" customFormat="1" x14ac:dyDescent="0.3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</row>
    <row r="639" spans="1:11" s="1" customFormat="1" x14ac:dyDescent="0.3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</row>
    <row r="640" spans="1:11" s="1" customFormat="1" x14ac:dyDescent="0.3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</row>
    <row r="641" spans="1:11" s="1" customFormat="1" x14ac:dyDescent="0.3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</row>
    <row r="642" spans="1:11" s="1" customFormat="1" x14ac:dyDescent="0.3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</row>
    <row r="643" spans="1:11" s="1" customFormat="1" x14ac:dyDescent="0.3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</row>
    <row r="644" spans="1:11" s="1" customFormat="1" x14ac:dyDescent="0.3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</row>
    <row r="645" spans="1:11" s="1" customFormat="1" x14ac:dyDescent="0.3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</row>
    <row r="646" spans="1:11" s="1" customFormat="1" x14ac:dyDescent="0.3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</row>
    <row r="647" spans="1:11" s="1" customFormat="1" x14ac:dyDescent="0.3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</row>
    <row r="648" spans="1:11" s="1" customFormat="1" x14ac:dyDescent="0.3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</row>
    <row r="649" spans="1:11" s="1" customFormat="1" x14ac:dyDescent="0.3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</row>
    <row r="650" spans="1:11" s="1" customFormat="1" x14ac:dyDescent="0.3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</row>
    <row r="651" spans="1:11" s="1" customFormat="1" x14ac:dyDescent="0.3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</row>
    <row r="652" spans="1:11" s="1" customFormat="1" x14ac:dyDescent="0.3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</row>
    <row r="653" spans="1:11" s="1" customFormat="1" x14ac:dyDescent="0.3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</row>
    <row r="654" spans="1:11" s="1" customFormat="1" x14ac:dyDescent="0.3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</row>
    <row r="655" spans="1:11" s="1" customFormat="1" x14ac:dyDescent="0.3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</row>
    <row r="656" spans="1:11" s="1" customFormat="1" x14ac:dyDescent="0.3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</row>
    <row r="657" spans="1:11" s="1" customFormat="1" x14ac:dyDescent="0.3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</row>
    <row r="658" spans="1:11" s="1" customFormat="1" x14ac:dyDescent="0.3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</row>
    <row r="659" spans="1:11" s="1" customFormat="1" x14ac:dyDescent="0.3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</row>
    <row r="660" spans="1:11" s="1" customFormat="1" x14ac:dyDescent="0.3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</row>
    <row r="661" spans="1:11" s="1" customFormat="1" x14ac:dyDescent="0.3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</row>
    <row r="662" spans="1:11" s="1" customFormat="1" x14ac:dyDescent="0.3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</row>
    <row r="663" spans="1:11" s="1" customFormat="1" x14ac:dyDescent="0.3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</row>
    <row r="664" spans="1:11" s="1" customFormat="1" x14ac:dyDescent="0.3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</row>
    <row r="665" spans="1:11" s="1" customFormat="1" x14ac:dyDescent="0.3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</row>
    <row r="666" spans="1:11" s="1" customFormat="1" x14ac:dyDescent="0.3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</row>
    <row r="667" spans="1:11" s="1" customFormat="1" x14ac:dyDescent="0.3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</row>
    <row r="668" spans="1:11" s="1" customFormat="1" x14ac:dyDescent="0.3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</row>
    <row r="669" spans="1:11" s="1" customFormat="1" x14ac:dyDescent="0.3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</row>
    <row r="670" spans="1:11" s="1" customFormat="1" x14ac:dyDescent="0.3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</row>
    <row r="671" spans="1:11" s="1" customFormat="1" x14ac:dyDescent="0.3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</row>
    <row r="672" spans="1:11" s="1" customFormat="1" x14ac:dyDescent="0.3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</row>
    <row r="673" spans="1:11" s="1" customFormat="1" x14ac:dyDescent="0.3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</row>
    <row r="674" spans="1:11" s="1" customFormat="1" x14ac:dyDescent="0.3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</row>
    <row r="675" spans="1:11" s="1" customFormat="1" x14ac:dyDescent="0.3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</row>
    <row r="676" spans="1:11" s="1" customFormat="1" x14ac:dyDescent="0.3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</row>
    <row r="677" spans="1:11" s="1" customFormat="1" x14ac:dyDescent="0.3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</row>
    <row r="678" spans="1:11" s="1" customFormat="1" x14ac:dyDescent="0.3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</row>
    <row r="679" spans="1:11" s="1" customFormat="1" x14ac:dyDescent="0.3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</row>
    <row r="680" spans="1:11" s="1" customFormat="1" x14ac:dyDescent="0.3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</row>
    <row r="681" spans="1:11" s="1" customFormat="1" x14ac:dyDescent="0.3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</row>
    <row r="682" spans="1:11" s="1" customFormat="1" x14ac:dyDescent="0.3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</row>
    <row r="683" spans="1:11" s="1" customFormat="1" x14ac:dyDescent="0.3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</row>
    <row r="684" spans="1:11" s="1" customFormat="1" x14ac:dyDescent="0.3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</row>
    <row r="685" spans="1:11" s="1" customFormat="1" x14ac:dyDescent="0.3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</row>
    <row r="686" spans="1:11" s="1" customFormat="1" x14ac:dyDescent="0.3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</row>
    <row r="687" spans="1:11" s="1" customFormat="1" x14ac:dyDescent="0.3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</row>
    <row r="688" spans="1:11" s="1" customFormat="1" x14ac:dyDescent="0.3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</row>
    <row r="689" spans="1:11" s="1" customFormat="1" x14ac:dyDescent="0.3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</row>
    <row r="690" spans="1:11" s="1" customFormat="1" x14ac:dyDescent="0.3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</row>
    <row r="691" spans="1:11" s="1" customFormat="1" x14ac:dyDescent="0.3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</row>
    <row r="692" spans="1:11" s="1" customFormat="1" x14ac:dyDescent="0.3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</row>
    <row r="693" spans="1:11" s="1" customFormat="1" x14ac:dyDescent="0.3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</row>
    <row r="694" spans="1:11" s="1" customFormat="1" x14ac:dyDescent="0.3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</row>
    <row r="695" spans="1:11" s="1" customFormat="1" x14ac:dyDescent="0.3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</row>
    <row r="696" spans="1:11" s="1" customFormat="1" x14ac:dyDescent="0.3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</row>
    <row r="697" spans="1:11" s="1" customFormat="1" x14ac:dyDescent="0.3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</row>
    <row r="698" spans="1:11" s="1" customFormat="1" x14ac:dyDescent="0.3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</row>
    <row r="699" spans="1:11" s="1" customFormat="1" x14ac:dyDescent="0.3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</row>
    <row r="700" spans="1:11" s="1" customFormat="1" x14ac:dyDescent="0.3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</row>
    <row r="701" spans="1:11" s="1" customFormat="1" x14ac:dyDescent="0.3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</row>
    <row r="702" spans="1:11" s="1" customFormat="1" x14ac:dyDescent="0.3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</row>
    <row r="703" spans="1:11" s="1" customFormat="1" x14ac:dyDescent="0.3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</row>
    <row r="704" spans="1:11" s="1" customFormat="1" x14ac:dyDescent="0.3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</row>
    <row r="705" spans="1:11" s="1" customFormat="1" x14ac:dyDescent="0.3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</row>
    <row r="706" spans="1:11" s="1" customFormat="1" x14ac:dyDescent="0.3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</row>
    <row r="707" spans="1:11" s="1" customFormat="1" x14ac:dyDescent="0.3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</row>
    <row r="708" spans="1:11" s="1" customFormat="1" x14ac:dyDescent="0.3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</row>
    <row r="709" spans="1:11" s="1" customFormat="1" x14ac:dyDescent="0.3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</row>
    <row r="710" spans="1:11" s="1" customFormat="1" x14ac:dyDescent="0.3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</row>
    <row r="711" spans="1:11" s="1" customFormat="1" x14ac:dyDescent="0.3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</row>
    <row r="712" spans="1:11" s="1" customFormat="1" x14ac:dyDescent="0.3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</row>
    <row r="713" spans="1:11" s="1" customFormat="1" x14ac:dyDescent="0.3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</row>
    <row r="714" spans="1:11" s="1" customFormat="1" x14ac:dyDescent="0.3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</row>
    <row r="715" spans="1:11" s="1" customFormat="1" x14ac:dyDescent="0.3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</row>
    <row r="716" spans="1:11" s="1" customFormat="1" x14ac:dyDescent="0.3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</row>
    <row r="717" spans="1:11" s="1" customFormat="1" x14ac:dyDescent="0.3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</row>
    <row r="718" spans="1:11" s="1" customFormat="1" x14ac:dyDescent="0.3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</row>
    <row r="719" spans="1:11" s="1" customFormat="1" x14ac:dyDescent="0.3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</row>
    <row r="720" spans="1:11" s="1" customFormat="1" x14ac:dyDescent="0.3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</row>
    <row r="721" spans="1:11" s="1" customFormat="1" x14ac:dyDescent="0.3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</row>
    <row r="722" spans="1:11" s="1" customFormat="1" x14ac:dyDescent="0.3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</row>
    <row r="723" spans="1:11" s="1" customFormat="1" x14ac:dyDescent="0.3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</row>
    <row r="724" spans="1:11" s="1" customFormat="1" x14ac:dyDescent="0.3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</row>
    <row r="725" spans="1:11" s="1" customFormat="1" x14ac:dyDescent="0.3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</row>
    <row r="726" spans="1:11" s="1" customFormat="1" x14ac:dyDescent="0.3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</row>
    <row r="727" spans="1:11" s="1" customFormat="1" x14ac:dyDescent="0.3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</row>
    <row r="728" spans="1:11" s="1" customFormat="1" x14ac:dyDescent="0.3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</row>
    <row r="729" spans="1:11" s="1" customFormat="1" x14ac:dyDescent="0.3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</row>
    <row r="730" spans="1:11" s="1" customFormat="1" x14ac:dyDescent="0.3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</row>
    <row r="731" spans="1:11" s="1" customFormat="1" x14ac:dyDescent="0.3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</row>
    <row r="732" spans="1:11" s="1" customFormat="1" x14ac:dyDescent="0.3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</row>
    <row r="733" spans="1:11" s="1" customFormat="1" x14ac:dyDescent="0.3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</row>
    <row r="734" spans="1:11" s="1" customFormat="1" x14ac:dyDescent="0.3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</row>
    <row r="735" spans="1:11" s="1" customFormat="1" x14ac:dyDescent="0.3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</row>
    <row r="736" spans="1:11" s="1" customFormat="1" x14ac:dyDescent="0.3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</row>
    <row r="737" spans="1:11" s="1" customFormat="1" x14ac:dyDescent="0.3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</row>
    <row r="738" spans="1:11" s="1" customFormat="1" x14ac:dyDescent="0.3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</row>
    <row r="739" spans="1:11" s="1" customFormat="1" x14ac:dyDescent="0.3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</row>
    <row r="740" spans="1:11" s="1" customFormat="1" x14ac:dyDescent="0.3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</row>
    <row r="741" spans="1:11" s="1" customFormat="1" x14ac:dyDescent="0.3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</row>
    <row r="742" spans="1:11" s="1" customFormat="1" x14ac:dyDescent="0.3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</row>
    <row r="743" spans="1:11" s="1" customFormat="1" x14ac:dyDescent="0.3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</row>
    <row r="744" spans="1:11" s="1" customFormat="1" x14ac:dyDescent="0.3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</row>
    <row r="745" spans="1:11" s="1" customFormat="1" x14ac:dyDescent="0.3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</row>
    <row r="746" spans="1:11" s="1" customFormat="1" x14ac:dyDescent="0.3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</row>
    <row r="747" spans="1:11" s="1" customFormat="1" x14ac:dyDescent="0.3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</row>
    <row r="748" spans="1:11" s="1" customFormat="1" x14ac:dyDescent="0.3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</row>
    <row r="749" spans="1:11" s="1" customFormat="1" x14ac:dyDescent="0.3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</row>
    <row r="750" spans="1:11" s="1" customFormat="1" x14ac:dyDescent="0.3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</row>
    <row r="751" spans="1:11" s="1" customFormat="1" x14ac:dyDescent="0.3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</row>
    <row r="752" spans="1:11" s="1" customFormat="1" x14ac:dyDescent="0.3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</row>
    <row r="753" spans="1:11" s="1" customFormat="1" x14ac:dyDescent="0.3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</row>
    <row r="754" spans="1:11" s="1" customFormat="1" x14ac:dyDescent="0.3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</row>
    <row r="755" spans="1:11" s="1" customFormat="1" x14ac:dyDescent="0.3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</row>
    <row r="756" spans="1:11" s="1" customFormat="1" x14ac:dyDescent="0.3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</row>
    <row r="757" spans="1:11" s="1" customFormat="1" x14ac:dyDescent="0.3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</row>
    <row r="758" spans="1:11" s="1" customFormat="1" x14ac:dyDescent="0.3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</row>
    <row r="759" spans="1:11" s="1" customFormat="1" x14ac:dyDescent="0.3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</row>
    <row r="760" spans="1:11" s="1" customFormat="1" x14ac:dyDescent="0.3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</row>
    <row r="761" spans="1:11" s="1" customFormat="1" x14ac:dyDescent="0.3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</row>
    <row r="762" spans="1:11" s="1" customFormat="1" x14ac:dyDescent="0.3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</row>
    <row r="763" spans="1:11" s="1" customFormat="1" x14ac:dyDescent="0.3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</row>
    <row r="764" spans="1:11" s="1" customFormat="1" x14ac:dyDescent="0.3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</row>
    <row r="765" spans="1:11" s="1" customFormat="1" x14ac:dyDescent="0.3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</row>
    <row r="766" spans="1:11" s="1" customFormat="1" x14ac:dyDescent="0.3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</row>
    <row r="767" spans="1:11" s="1" customFormat="1" x14ac:dyDescent="0.3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</row>
    <row r="768" spans="1:11" s="1" customFormat="1" x14ac:dyDescent="0.3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</row>
    <row r="769" spans="1:11" s="1" customFormat="1" x14ac:dyDescent="0.3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</row>
    <row r="770" spans="1:11" s="1" customFormat="1" x14ac:dyDescent="0.3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</row>
    <row r="771" spans="1:11" s="1" customFormat="1" x14ac:dyDescent="0.3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</row>
    <row r="772" spans="1:11" s="1" customFormat="1" x14ac:dyDescent="0.3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</row>
    <row r="773" spans="1:11" s="1" customFormat="1" x14ac:dyDescent="0.3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</row>
    <row r="774" spans="1:11" s="1" customFormat="1" x14ac:dyDescent="0.3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</row>
    <row r="775" spans="1:11" s="1" customFormat="1" x14ac:dyDescent="0.3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</row>
    <row r="776" spans="1:11" s="1" customFormat="1" x14ac:dyDescent="0.3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</row>
    <row r="777" spans="1:11" s="1" customFormat="1" x14ac:dyDescent="0.3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</row>
    <row r="778" spans="1:11" s="1" customFormat="1" x14ac:dyDescent="0.3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</row>
    <row r="779" spans="1:11" s="1" customFormat="1" x14ac:dyDescent="0.3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</row>
    <row r="780" spans="1:11" s="1" customFormat="1" x14ac:dyDescent="0.3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</row>
    <row r="781" spans="1:11" s="1" customFormat="1" x14ac:dyDescent="0.3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</row>
    <row r="782" spans="1:11" s="1" customFormat="1" x14ac:dyDescent="0.3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</row>
    <row r="783" spans="1:11" s="1" customFormat="1" x14ac:dyDescent="0.3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</row>
    <row r="784" spans="1:11" s="1" customFormat="1" x14ac:dyDescent="0.3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</row>
    <row r="785" spans="1:11" s="1" customFormat="1" x14ac:dyDescent="0.3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</row>
    <row r="786" spans="1:11" s="1" customFormat="1" x14ac:dyDescent="0.3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</row>
    <row r="787" spans="1:11" s="1" customFormat="1" x14ac:dyDescent="0.3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</row>
    <row r="788" spans="1:11" s="1" customFormat="1" x14ac:dyDescent="0.3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</row>
    <row r="789" spans="1:11" s="1" customFormat="1" x14ac:dyDescent="0.3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</row>
    <row r="790" spans="1:11" s="1" customFormat="1" x14ac:dyDescent="0.3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</row>
    <row r="791" spans="1:11" s="1" customFormat="1" x14ac:dyDescent="0.3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</row>
    <row r="792" spans="1:11" s="1" customFormat="1" x14ac:dyDescent="0.3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</row>
    <row r="793" spans="1:11" s="1" customFormat="1" x14ac:dyDescent="0.3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</row>
    <row r="794" spans="1:11" s="1" customFormat="1" x14ac:dyDescent="0.3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</row>
    <row r="795" spans="1:11" s="1" customFormat="1" x14ac:dyDescent="0.3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</row>
    <row r="796" spans="1:11" s="1" customFormat="1" x14ac:dyDescent="0.3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</row>
    <row r="797" spans="1:11" s="1" customFormat="1" x14ac:dyDescent="0.3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</row>
    <row r="798" spans="1:11" s="1" customFormat="1" x14ac:dyDescent="0.3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</row>
    <row r="799" spans="1:11" s="1" customFormat="1" x14ac:dyDescent="0.3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</row>
    <row r="800" spans="1:11" s="1" customFormat="1" x14ac:dyDescent="0.3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</row>
    <row r="801" spans="1:11" s="1" customFormat="1" x14ac:dyDescent="0.3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</row>
    <row r="802" spans="1:11" s="1" customFormat="1" x14ac:dyDescent="0.3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</row>
    <row r="803" spans="1:11" s="1" customFormat="1" x14ac:dyDescent="0.3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</row>
    <row r="804" spans="1:11" s="1" customFormat="1" x14ac:dyDescent="0.3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</row>
    <row r="805" spans="1:11" s="1" customFormat="1" x14ac:dyDescent="0.3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</row>
    <row r="806" spans="1:11" s="1" customFormat="1" x14ac:dyDescent="0.3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</row>
    <row r="807" spans="1:11" s="1" customFormat="1" x14ac:dyDescent="0.3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</row>
    <row r="808" spans="1:11" s="1" customFormat="1" x14ac:dyDescent="0.3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</row>
    <row r="809" spans="1:11" s="1" customFormat="1" x14ac:dyDescent="0.3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</row>
    <row r="810" spans="1:11" s="1" customFormat="1" x14ac:dyDescent="0.3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</row>
    <row r="811" spans="1:11" s="1" customFormat="1" x14ac:dyDescent="0.3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</row>
    <row r="812" spans="1:11" s="1" customFormat="1" x14ac:dyDescent="0.3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</row>
    <row r="813" spans="1:11" s="1" customFormat="1" x14ac:dyDescent="0.3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</row>
    <row r="814" spans="1:11" s="1" customFormat="1" x14ac:dyDescent="0.3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</row>
    <row r="815" spans="1:11" s="1" customFormat="1" x14ac:dyDescent="0.3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</row>
    <row r="816" spans="1:11" s="1" customFormat="1" x14ac:dyDescent="0.3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</row>
    <row r="817" spans="1:11" s="1" customFormat="1" x14ac:dyDescent="0.3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</row>
    <row r="818" spans="1:11" s="1" customFormat="1" x14ac:dyDescent="0.3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</row>
    <row r="819" spans="1:11" s="1" customFormat="1" x14ac:dyDescent="0.3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</row>
    <row r="820" spans="1:11" s="1" customFormat="1" x14ac:dyDescent="0.3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</row>
    <row r="821" spans="1:11" s="1" customFormat="1" x14ac:dyDescent="0.3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</row>
    <row r="822" spans="1:11" s="1" customFormat="1" x14ac:dyDescent="0.3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</row>
    <row r="823" spans="1:11" s="1" customFormat="1" x14ac:dyDescent="0.3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</row>
    <row r="824" spans="1:11" s="1" customFormat="1" x14ac:dyDescent="0.3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</row>
    <row r="825" spans="1:11" s="1" customFormat="1" x14ac:dyDescent="0.3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</row>
    <row r="826" spans="1:11" s="1" customFormat="1" x14ac:dyDescent="0.3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</row>
    <row r="827" spans="1:11" s="1" customFormat="1" x14ac:dyDescent="0.3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</row>
    <row r="828" spans="1:11" s="1" customFormat="1" x14ac:dyDescent="0.3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</row>
    <row r="829" spans="1:11" s="1" customFormat="1" x14ac:dyDescent="0.3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</row>
    <row r="830" spans="1:11" s="1" customFormat="1" x14ac:dyDescent="0.3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</row>
    <row r="831" spans="1:11" s="1" customFormat="1" x14ac:dyDescent="0.3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</row>
    <row r="832" spans="1:11" s="1" customFormat="1" x14ac:dyDescent="0.3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</row>
    <row r="833" spans="1:11" s="1" customFormat="1" x14ac:dyDescent="0.3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</row>
    <row r="834" spans="1:11" s="1" customFormat="1" x14ac:dyDescent="0.3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</row>
    <row r="835" spans="1:11" s="1" customFormat="1" x14ac:dyDescent="0.3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</row>
    <row r="836" spans="1:11" s="1" customFormat="1" x14ac:dyDescent="0.3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</row>
    <row r="837" spans="1:11" s="1" customFormat="1" x14ac:dyDescent="0.3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</row>
    <row r="838" spans="1:11" s="1" customFormat="1" x14ac:dyDescent="0.3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</row>
    <row r="839" spans="1:11" s="1" customFormat="1" x14ac:dyDescent="0.3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</row>
    <row r="840" spans="1:11" s="1" customFormat="1" x14ac:dyDescent="0.3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</row>
    <row r="841" spans="1:11" s="1" customFormat="1" x14ac:dyDescent="0.3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</row>
    <row r="842" spans="1:11" s="1" customFormat="1" x14ac:dyDescent="0.3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</row>
    <row r="843" spans="1:11" s="1" customFormat="1" x14ac:dyDescent="0.3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</row>
    <row r="844" spans="1:11" s="1" customFormat="1" x14ac:dyDescent="0.3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</row>
    <row r="845" spans="1:11" s="1" customFormat="1" x14ac:dyDescent="0.3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</row>
    <row r="846" spans="1:11" s="1" customFormat="1" x14ac:dyDescent="0.3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</row>
    <row r="847" spans="1:11" s="1" customFormat="1" x14ac:dyDescent="0.3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</row>
    <row r="848" spans="1:11" s="1" customFormat="1" x14ac:dyDescent="0.3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</row>
    <row r="849" spans="1:11" s="1" customFormat="1" x14ac:dyDescent="0.3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</row>
    <row r="850" spans="1:11" s="1" customFormat="1" x14ac:dyDescent="0.3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</row>
    <row r="851" spans="1:11" s="1" customFormat="1" x14ac:dyDescent="0.3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</row>
    <row r="852" spans="1:11" s="1" customFormat="1" x14ac:dyDescent="0.3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</row>
    <row r="853" spans="1:11" s="1" customFormat="1" x14ac:dyDescent="0.3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</row>
    <row r="854" spans="1:11" s="1" customFormat="1" x14ac:dyDescent="0.3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</row>
    <row r="855" spans="1:11" s="1" customFormat="1" x14ac:dyDescent="0.3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</row>
    <row r="856" spans="1:11" s="1" customFormat="1" x14ac:dyDescent="0.3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</row>
    <row r="857" spans="1:11" s="1" customFormat="1" x14ac:dyDescent="0.3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</row>
    <row r="858" spans="1:11" s="1" customFormat="1" x14ac:dyDescent="0.3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</row>
    <row r="859" spans="1:11" s="1" customFormat="1" x14ac:dyDescent="0.3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</row>
    <row r="860" spans="1:11" s="1" customFormat="1" x14ac:dyDescent="0.3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</row>
    <row r="861" spans="1:11" s="1" customFormat="1" x14ac:dyDescent="0.3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</row>
    <row r="862" spans="1:11" s="1" customFormat="1" x14ac:dyDescent="0.3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</row>
    <row r="863" spans="1:11" s="1" customFormat="1" x14ac:dyDescent="0.3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</row>
    <row r="864" spans="1:11" s="1" customFormat="1" x14ac:dyDescent="0.3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</row>
    <row r="865" spans="1:11" s="1" customFormat="1" x14ac:dyDescent="0.3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</row>
    <row r="866" spans="1:11" s="1" customFormat="1" x14ac:dyDescent="0.3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</row>
    <row r="867" spans="1:11" s="1" customFormat="1" x14ac:dyDescent="0.3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</row>
    <row r="868" spans="1:11" s="1" customFormat="1" x14ac:dyDescent="0.3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</row>
    <row r="869" spans="1:11" s="1" customFormat="1" x14ac:dyDescent="0.3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</row>
    <row r="870" spans="1:11" s="1" customFormat="1" x14ac:dyDescent="0.3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</row>
    <row r="871" spans="1:11" s="1" customFormat="1" x14ac:dyDescent="0.3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</row>
    <row r="872" spans="1:11" s="1" customFormat="1" x14ac:dyDescent="0.3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</row>
    <row r="873" spans="1:11" s="1" customFormat="1" x14ac:dyDescent="0.3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</row>
    <row r="874" spans="1:11" s="1" customFormat="1" x14ac:dyDescent="0.3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</row>
    <row r="875" spans="1:11" s="1" customFormat="1" x14ac:dyDescent="0.3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</row>
    <row r="876" spans="1:11" s="1" customFormat="1" x14ac:dyDescent="0.3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</row>
    <row r="877" spans="1:11" s="1" customFormat="1" x14ac:dyDescent="0.3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</row>
    <row r="878" spans="1:11" s="1" customFormat="1" x14ac:dyDescent="0.3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</row>
    <row r="879" spans="1:11" s="1" customFormat="1" x14ac:dyDescent="0.3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</row>
    <row r="880" spans="1:11" s="1" customFormat="1" x14ac:dyDescent="0.3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</row>
    <row r="881" spans="1:11" s="1" customFormat="1" x14ac:dyDescent="0.3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</row>
    <row r="882" spans="1:11" s="1" customFormat="1" x14ac:dyDescent="0.3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</row>
    <row r="883" spans="1:11" s="1" customFormat="1" x14ac:dyDescent="0.3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</row>
    <row r="884" spans="1:11" s="1" customFormat="1" x14ac:dyDescent="0.3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</row>
    <row r="885" spans="1:11" s="1" customFormat="1" x14ac:dyDescent="0.3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</row>
    <row r="886" spans="1:11" s="1" customFormat="1" x14ac:dyDescent="0.3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</row>
    <row r="887" spans="1:11" s="1" customFormat="1" x14ac:dyDescent="0.3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</row>
    <row r="888" spans="1:11" s="1" customFormat="1" x14ac:dyDescent="0.3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</row>
    <row r="889" spans="1:11" s="1" customFormat="1" x14ac:dyDescent="0.3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</row>
    <row r="890" spans="1:11" s="1" customFormat="1" x14ac:dyDescent="0.3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</row>
    <row r="891" spans="1:11" s="1" customFormat="1" x14ac:dyDescent="0.3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</row>
    <row r="892" spans="1:11" s="1" customFormat="1" x14ac:dyDescent="0.3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</row>
    <row r="893" spans="1:11" s="1" customFormat="1" x14ac:dyDescent="0.3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</row>
    <row r="894" spans="1:11" s="1" customFormat="1" x14ac:dyDescent="0.3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</row>
    <row r="895" spans="1:11" s="1" customFormat="1" x14ac:dyDescent="0.3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</row>
    <row r="896" spans="1:11" s="1" customFormat="1" x14ac:dyDescent="0.3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</row>
    <row r="897" spans="1:11" s="1" customFormat="1" x14ac:dyDescent="0.3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</row>
    <row r="898" spans="1:11" s="1" customFormat="1" x14ac:dyDescent="0.3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</row>
    <row r="899" spans="1:11" s="1" customFormat="1" x14ac:dyDescent="0.3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</row>
    <row r="900" spans="1:11" s="1" customFormat="1" x14ac:dyDescent="0.3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</row>
    <row r="901" spans="1:11" s="1" customFormat="1" x14ac:dyDescent="0.3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</row>
    <row r="902" spans="1:11" s="1" customFormat="1" x14ac:dyDescent="0.3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</row>
    <row r="903" spans="1:11" s="1" customFormat="1" x14ac:dyDescent="0.3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</row>
    <row r="904" spans="1:11" s="1" customFormat="1" x14ac:dyDescent="0.3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</row>
    <row r="905" spans="1:11" s="1" customFormat="1" x14ac:dyDescent="0.3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</row>
    <row r="906" spans="1:11" s="1" customFormat="1" x14ac:dyDescent="0.3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</row>
    <row r="907" spans="1:11" s="1" customFormat="1" x14ac:dyDescent="0.3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</row>
    <row r="908" spans="1:11" s="1" customFormat="1" x14ac:dyDescent="0.3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</row>
    <row r="909" spans="1:11" s="1" customFormat="1" x14ac:dyDescent="0.3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</row>
    <row r="910" spans="1:11" s="1" customFormat="1" x14ac:dyDescent="0.3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</row>
    <row r="911" spans="1:11" s="1" customFormat="1" x14ac:dyDescent="0.3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</row>
    <row r="912" spans="1:11" s="1" customFormat="1" x14ac:dyDescent="0.3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</row>
    <row r="913" spans="1:11" s="1" customFormat="1" x14ac:dyDescent="0.3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</row>
    <row r="914" spans="1:11" s="1" customFormat="1" x14ac:dyDescent="0.3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</row>
    <row r="915" spans="1:11" s="1" customFormat="1" x14ac:dyDescent="0.3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</row>
    <row r="916" spans="1:11" s="1" customFormat="1" x14ac:dyDescent="0.3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</row>
    <row r="917" spans="1:11" s="1" customFormat="1" x14ac:dyDescent="0.3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</row>
    <row r="918" spans="1:11" s="1" customFormat="1" x14ac:dyDescent="0.3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</row>
    <row r="919" spans="1:11" s="1" customFormat="1" x14ac:dyDescent="0.3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</row>
    <row r="920" spans="1:11" s="1" customFormat="1" x14ac:dyDescent="0.3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</row>
    <row r="921" spans="1:11" s="1" customFormat="1" x14ac:dyDescent="0.3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</row>
    <row r="922" spans="1:11" s="1" customFormat="1" x14ac:dyDescent="0.3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</row>
    <row r="923" spans="1:11" s="1" customFormat="1" x14ac:dyDescent="0.3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</row>
    <row r="924" spans="1:11" s="1" customFormat="1" x14ac:dyDescent="0.3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</row>
    <row r="925" spans="1:11" s="1" customFormat="1" x14ac:dyDescent="0.3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</row>
    <row r="926" spans="1:11" s="1" customFormat="1" x14ac:dyDescent="0.3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</row>
    <row r="927" spans="1:11" s="1" customFormat="1" x14ac:dyDescent="0.3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</row>
    <row r="928" spans="1:11" s="1" customFormat="1" x14ac:dyDescent="0.3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</row>
    <row r="929" spans="1:11" s="1" customFormat="1" x14ac:dyDescent="0.3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</row>
    <row r="930" spans="1:11" s="1" customFormat="1" x14ac:dyDescent="0.3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</row>
    <row r="931" spans="1:11" s="1" customFormat="1" x14ac:dyDescent="0.3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</row>
    <row r="932" spans="1:11" s="1" customFormat="1" x14ac:dyDescent="0.3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</row>
    <row r="933" spans="1:11" s="1" customFormat="1" x14ac:dyDescent="0.3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</row>
    <row r="934" spans="1:11" s="1" customFormat="1" x14ac:dyDescent="0.3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</row>
    <row r="935" spans="1:11" s="1" customFormat="1" x14ac:dyDescent="0.3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</row>
    <row r="936" spans="1:11" s="1" customFormat="1" x14ac:dyDescent="0.3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</row>
    <row r="937" spans="1:11" s="1" customFormat="1" x14ac:dyDescent="0.3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</row>
    <row r="938" spans="1:11" s="1" customFormat="1" x14ac:dyDescent="0.3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</row>
    <row r="939" spans="1:11" s="1" customFormat="1" x14ac:dyDescent="0.3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</row>
    <row r="940" spans="1:11" s="1" customFormat="1" x14ac:dyDescent="0.3">
      <c r="A940" s="23"/>
      <c r="B940" s="23"/>
      <c r="C940" s="23"/>
      <c r="D940" s="23"/>
      <c r="E940" s="23"/>
      <c r="F940" s="23"/>
      <c r="G940" s="23"/>
      <c r="H940" s="23"/>
      <c r="I940" s="23"/>
      <c r="J940" s="23"/>
      <c r="K940" s="23"/>
    </row>
    <row r="941" spans="1:11" s="1" customFormat="1" x14ac:dyDescent="0.3">
      <c r="A941" s="23"/>
      <c r="B941" s="23"/>
      <c r="C941" s="23"/>
      <c r="D941" s="23"/>
      <c r="E941" s="23"/>
      <c r="F941" s="23"/>
      <c r="G941" s="23"/>
      <c r="H941" s="23"/>
      <c r="I941" s="23"/>
      <c r="J941" s="23"/>
      <c r="K941" s="23"/>
    </row>
    <row r="942" spans="1:11" s="1" customFormat="1" x14ac:dyDescent="0.3">
      <c r="A942" s="23"/>
      <c r="B942" s="23"/>
      <c r="C942" s="23"/>
      <c r="D942" s="23"/>
      <c r="E942" s="23"/>
      <c r="F942" s="23"/>
      <c r="G942" s="23"/>
      <c r="H942" s="23"/>
      <c r="I942" s="23"/>
      <c r="J942" s="23"/>
      <c r="K942" s="23"/>
    </row>
    <row r="943" spans="1:11" s="1" customFormat="1" x14ac:dyDescent="0.3">
      <c r="A943" s="23"/>
      <c r="B943" s="23"/>
      <c r="C943" s="23"/>
      <c r="D943" s="23"/>
      <c r="E943" s="23"/>
      <c r="F943" s="23"/>
      <c r="G943" s="23"/>
      <c r="H943" s="23"/>
      <c r="I943" s="23"/>
      <c r="J943" s="23"/>
      <c r="K943" s="23"/>
    </row>
    <row r="944" spans="1:11" s="1" customFormat="1" x14ac:dyDescent="0.3">
      <c r="A944" s="23"/>
      <c r="B944" s="23"/>
      <c r="C944" s="23"/>
      <c r="D944" s="23"/>
      <c r="E944" s="23"/>
      <c r="F944" s="23"/>
      <c r="G944" s="23"/>
      <c r="H944" s="23"/>
      <c r="I944" s="23"/>
      <c r="J944" s="23"/>
      <c r="K944" s="23"/>
    </row>
    <row r="945" spans="1:11" s="1" customFormat="1" x14ac:dyDescent="0.3">
      <c r="A945" s="23"/>
      <c r="B945" s="23"/>
      <c r="C945" s="23"/>
      <c r="D945" s="23"/>
      <c r="E945" s="23"/>
      <c r="F945" s="23"/>
      <c r="G945" s="23"/>
      <c r="H945" s="23"/>
      <c r="I945" s="23"/>
      <c r="J945" s="23"/>
      <c r="K945" s="23"/>
    </row>
    <row r="946" spans="1:11" s="1" customFormat="1" x14ac:dyDescent="0.3">
      <c r="A946" s="23"/>
      <c r="B946" s="23"/>
      <c r="C946" s="23"/>
      <c r="D946" s="23"/>
      <c r="E946" s="23"/>
      <c r="F946" s="23"/>
      <c r="G946" s="23"/>
      <c r="H946" s="23"/>
      <c r="I946" s="23"/>
      <c r="J946" s="23"/>
      <c r="K946" s="23"/>
    </row>
    <row r="947" spans="1:11" s="1" customFormat="1" x14ac:dyDescent="0.3">
      <c r="A947" s="23"/>
      <c r="B947" s="23"/>
      <c r="C947" s="23"/>
      <c r="D947" s="23"/>
      <c r="E947" s="23"/>
      <c r="F947" s="23"/>
      <c r="G947" s="23"/>
      <c r="H947" s="23"/>
      <c r="I947" s="23"/>
      <c r="J947" s="23"/>
      <c r="K947" s="23"/>
    </row>
    <row r="948" spans="1:11" s="1" customFormat="1" x14ac:dyDescent="0.3">
      <c r="A948" s="23"/>
      <c r="B948" s="23"/>
      <c r="C948" s="23"/>
      <c r="D948" s="23"/>
      <c r="E948" s="23"/>
      <c r="F948" s="23"/>
      <c r="G948" s="23"/>
      <c r="H948" s="23"/>
      <c r="I948" s="23"/>
      <c r="J948" s="23"/>
      <c r="K948" s="23"/>
    </row>
    <row r="949" spans="1:11" s="1" customFormat="1" x14ac:dyDescent="0.3">
      <c r="A949" s="23"/>
      <c r="B949" s="23"/>
      <c r="C949" s="23"/>
      <c r="D949" s="23"/>
      <c r="E949" s="23"/>
      <c r="F949" s="23"/>
      <c r="G949" s="23"/>
      <c r="H949" s="23"/>
      <c r="I949" s="23"/>
      <c r="J949" s="23"/>
      <c r="K949" s="23"/>
    </row>
    <row r="950" spans="1:11" s="1" customFormat="1" x14ac:dyDescent="0.3">
      <c r="A950" s="23"/>
      <c r="B950" s="23"/>
      <c r="C950" s="23"/>
      <c r="D950" s="23"/>
      <c r="E950" s="23"/>
      <c r="F950" s="23"/>
      <c r="G950" s="23"/>
      <c r="H950" s="23"/>
      <c r="I950" s="23"/>
      <c r="J950" s="23"/>
      <c r="K950" s="23"/>
    </row>
    <row r="951" spans="1:11" s="1" customFormat="1" x14ac:dyDescent="0.3">
      <c r="A951" s="23"/>
      <c r="B951" s="23"/>
      <c r="C951" s="23"/>
      <c r="D951" s="23"/>
      <c r="E951" s="23"/>
      <c r="F951" s="23"/>
      <c r="G951" s="23"/>
      <c r="H951" s="23"/>
      <c r="I951" s="23"/>
      <c r="J951" s="23"/>
      <c r="K951" s="23"/>
    </row>
    <row r="952" spans="1:11" s="1" customFormat="1" x14ac:dyDescent="0.3">
      <c r="A952" s="23"/>
      <c r="B952" s="23"/>
      <c r="C952" s="23"/>
      <c r="D952" s="23"/>
      <c r="E952" s="23"/>
      <c r="F952" s="23"/>
      <c r="G952" s="23"/>
      <c r="H952" s="23"/>
      <c r="I952" s="23"/>
      <c r="J952" s="23"/>
      <c r="K952" s="23"/>
    </row>
    <row r="953" spans="1:11" s="1" customFormat="1" x14ac:dyDescent="0.3">
      <c r="A953" s="23"/>
      <c r="B953" s="23"/>
      <c r="C953" s="23"/>
      <c r="D953" s="23"/>
      <c r="E953" s="23"/>
      <c r="F953" s="23"/>
      <c r="G953" s="23"/>
      <c r="H953" s="23"/>
      <c r="I953" s="23"/>
      <c r="J953" s="23"/>
      <c r="K953" s="23"/>
    </row>
    <row r="954" spans="1:11" s="1" customFormat="1" x14ac:dyDescent="0.3">
      <c r="A954" s="23"/>
      <c r="B954" s="23"/>
      <c r="C954" s="23"/>
      <c r="D954" s="23"/>
      <c r="E954" s="23"/>
      <c r="F954" s="23"/>
      <c r="G954" s="23"/>
      <c r="H954" s="23"/>
      <c r="I954" s="23"/>
      <c r="J954" s="23"/>
      <c r="K954" s="23"/>
    </row>
    <row r="955" spans="1:11" s="1" customFormat="1" x14ac:dyDescent="0.3">
      <c r="A955" s="23"/>
      <c r="B955" s="23"/>
      <c r="C955" s="23"/>
      <c r="D955" s="23"/>
      <c r="E955" s="23"/>
      <c r="F955" s="23"/>
      <c r="G955" s="23"/>
      <c r="H955" s="23"/>
      <c r="I955" s="23"/>
      <c r="J955" s="23"/>
      <c r="K955" s="23"/>
    </row>
    <row r="956" spans="1:11" s="1" customFormat="1" x14ac:dyDescent="0.3">
      <c r="A956" s="23"/>
      <c r="B956" s="23"/>
      <c r="C956" s="23"/>
      <c r="D956" s="23"/>
      <c r="E956" s="23"/>
      <c r="F956" s="23"/>
      <c r="G956" s="23"/>
      <c r="H956" s="23"/>
      <c r="I956" s="23"/>
      <c r="J956" s="23"/>
      <c r="K956" s="23"/>
    </row>
    <row r="957" spans="1:11" s="1" customFormat="1" x14ac:dyDescent="0.3">
      <c r="A957" s="23"/>
      <c r="B957" s="23"/>
      <c r="C957" s="23"/>
      <c r="D957" s="23"/>
      <c r="E957" s="23"/>
      <c r="F957" s="23"/>
      <c r="G957" s="23"/>
      <c r="H957" s="23"/>
      <c r="I957" s="23"/>
      <c r="J957" s="23"/>
      <c r="K957" s="23"/>
    </row>
    <row r="958" spans="1:11" s="1" customFormat="1" x14ac:dyDescent="0.3">
      <c r="A958" s="23"/>
      <c r="B958" s="23"/>
      <c r="C958" s="23"/>
      <c r="D958" s="23"/>
      <c r="E958" s="23"/>
      <c r="F958" s="23"/>
      <c r="G958" s="23"/>
      <c r="H958" s="23"/>
      <c r="I958" s="23"/>
      <c r="J958" s="23"/>
      <c r="K958" s="23"/>
    </row>
    <row r="959" spans="1:11" s="1" customFormat="1" x14ac:dyDescent="0.3">
      <c r="A959" s="23"/>
      <c r="B959" s="23"/>
      <c r="C959" s="23"/>
      <c r="D959" s="23"/>
      <c r="E959" s="23"/>
      <c r="F959" s="23"/>
      <c r="G959" s="23"/>
      <c r="H959" s="23"/>
      <c r="I959" s="23"/>
      <c r="J959" s="23"/>
      <c r="K959" s="23"/>
    </row>
    <row r="960" spans="1:11" s="1" customFormat="1" x14ac:dyDescent="0.3">
      <c r="A960" s="23"/>
      <c r="B960" s="23"/>
      <c r="C960" s="23"/>
      <c r="D960" s="23"/>
      <c r="E960" s="23"/>
      <c r="F960" s="23"/>
      <c r="G960" s="23"/>
      <c r="H960" s="23"/>
      <c r="I960" s="23"/>
      <c r="J960" s="23"/>
      <c r="K960" s="23"/>
    </row>
    <row r="961" spans="1:11" s="1" customFormat="1" x14ac:dyDescent="0.3">
      <c r="A961" s="23"/>
      <c r="B961" s="23"/>
      <c r="C961" s="23"/>
      <c r="D961" s="23"/>
      <c r="E961" s="23"/>
      <c r="F961" s="23"/>
      <c r="G961" s="23"/>
      <c r="H961" s="23"/>
      <c r="I961" s="23"/>
      <c r="J961" s="23"/>
      <c r="K961" s="23"/>
    </row>
    <row r="962" spans="1:11" s="1" customFormat="1" x14ac:dyDescent="0.3">
      <c r="A962" s="23"/>
      <c r="B962" s="23"/>
      <c r="C962" s="23"/>
      <c r="D962" s="23"/>
      <c r="E962" s="23"/>
      <c r="F962" s="23"/>
      <c r="G962" s="23"/>
      <c r="H962" s="23"/>
      <c r="I962" s="23"/>
      <c r="J962" s="23"/>
      <c r="K962" s="23"/>
    </row>
    <row r="963" spans="1:11" s="1" customFormat="1" x14ac:dyDescent="0.3">
      <c r="A963" s="23"/>
      <c r="B963" s="23"/>
      <c r="C963" s="23"/>
      <c r="D963" s="23"/>
      <c r="E963" s="23"/>
      <c r="F963" s="23"/>
      <c r="G963" s="23"/>
      <c r="H963" s="23"/>
      <c r="I963" s="23"/>
      <c r="J963" s="23"/>
      <c r="K963" s="23"/>
    </row>
    <row r="964" spans="1:11" s="1" customFormat="1" x14ac:dyDescent="0.3">
      <c r="A964" s="23"/>
      <c r="B964" s="23"/>
      <c r="C964" s="23"/>
      <c r="D964" s="23"/>
      <c r="E964" s="23"/>
      <c r="F964" s="23"/>
      <c r="G964" s="23"/>
      <c r="H964" s="23"/>
      <c r="I964" s="23"/>
      <c r="J964" s="23"/>
      <c r="K964" s="23"/>
    </row>
    <row r="965" spans="1:11" s="1" customFormat="1" x14ac:dyDescent="0.3">
      <c r="A965" s="23"/>
      <c r="B965" s="23"/>
      <c r="C965" s="23"/>
      <c r="D965" s="23"/>
      <c r="E965" s="23"/>
      <c r="F965" s="23"/>
      <c r="G965" s="23"/>
      <c r="H965" s="23"/>
      <c r="I965" s="23"/>
      <c r="J965" s="23"/>
      <c r="K965" s="23"/>
    </row>
    <row r="966" spans="1:11" s="1" customFormat="1" x14ac:dyDescent="0.3">
      <c r="A966" s="23"/>
      <c r="B966" s="23"/>
      <c r="C966" s="23"/>
      <c r="D966" s="23"/>
      <c r="E966" s="23"/>
      <c r="F966" s="23"/>
      <c r="G966" s="23"/>
      <c r="H966" s="23"/>
      <c r="I966" s="23"/>
      <c r="J966" s="23"/>
      <c r="K966" s="23"/>
    </row>
    <row r="967" spans="1:11" s="1" customFormat="1" x14ac:dyDescent="0.3">
      <c r="A967" s="23"/>
      <c r="B967" s="23"/>
      <c r="C967" s="23"/>
      <c r="D967" s="23"/>
      <c r="E967" s="23"/>
      <c r="F967" s="23"/>
      <c r="G967" s="23"/>
      <c r="H967" s="23"/>
      <c r="I967" s="23"/>
      <c r="J967" s="23"/>
      <c r="K967" s="23"/>
    </row>
    <row r="968" spans="1:11" s="1" customFormat="1" x14ac:dyDescent="0.3">
      <c r="A968" s="23"/>
      <c r="B968" s="23"/>
      <c r="C968" s="23"/>
      <c r="D968" s="23"/>
      <c r="E968" s="23"/>
      <c r="F968" s="23"/>
      <c r="G968" s="23"/>
      <c r="H968" s="23"/>
      <c r="I968" s="23"/>
      <c r="J968" s="23"/>
      <c r="K968" s="23"/>
    </row>
    <row r="969" spans="1:11" s="1" customFormat="1" x14ac:dyDescent="0.3">
      <c r="A969" s="23"/>
      <c r="B969" s="23"/>
      <c r="C969" s="23"/>
      <c r="D969" s="23"/>
      <c r="E969" s="23"/>
      <c r="F969" s="23"/>
      <c r="G969" s="23"/>
      <c r="H969" s="23"/>
      <c r="I969" s="23"/>
      <c r="J969" s="23"/>
      <c r="K969" s="23"/>
    </row>
    <row r="970" spans="1:11" s="1" customFormat="1" x14ac:dyDescent="0.3">
      <c r="A970" s="23"/>
      <c r="B970" s="23"/>
      <c r="C970" s="23"/>
      <c r="D970" s="23"/>
      <c r="E970" s="23"/>
      <c r="F970" s="23"/>
      <c r="G970" s="23"/>
      <c r="H970" s="23"/>
      <c r="I970" s="23"/>
      <c r="J970" s="23"/>
      <c r="K970" s="23"/>
    </row>
    <row r="971" spans="1:11" s="1" customFormat="1" x14ac:dyDescent="0.3">
      <c r="A971" s="23"/>
      <c r="B971" s="23"/>
      <c r="C971" s="23"/>
      <c r="D971" s="23"/>
      <c r="E971" s="23"/>
      <c r="F971" s="23"/>
      <c r="G971" s="23"/>
      <c r="H971" s="23"/>
      <c r="I971" s="23"/>
      <c r="J971" s="23"/>
      <c r="K971" s="23"/>
    </row>
    <row r="972" spans="1:11" s="1" customFormat="1" x14ac:dyDescent="0.3">
      <c r="A972" s="23"/>
      <c r="B972" s="23"/>
      <c r="C972" s="23"/>
      <c r="D972" s="23"/>
      <c r="E972" s="23"/>
      <c r="F972" s="23"/>
      <c r="G972" s="23"/>
      <c r="H972" s="23"/>
      <c r="I972" s="23"/>
      <c r="J972" s="23"/>
      <c r="K972" s="23"/>
    </row>
    <row r="973" spans="1:11" s="1" customFormat="1" x14ac:dyDescent="0.3">
      <c r="A973" s="23"/>
      <c r="B973" s="23"/>
      <c r="C973" s="23"/>
      <c r="D973" s="23"/>
      <c r="E973" s="23"/>
      <c r="F973" s="23"/>
      <c r="G973" s="23"/>
      <c r="H973" s="23"/>
      <c r="I973" s="23"/>
      <c r="J973" s="23"/>
      <c r="K973" s="23"/>
    </row>
    <row r="974" spans="1:11" s="1" customFormat="1" x14ac:dyDescent="0.3">
      <c r="A974" s="23"/>
      <c r="B974" s="23"/>
      <c r="C974" s="23"/>
      <c r="D974" s="23"/>
      <c r="E974" s="23"/>
      <c r="F974" s="23"/>
      <c r="G974" s="23"/>
      <c r="H974" s="23"/>
      <c r="I974" s="23"/>
      <c r="J974" s="23"/>
      <c r="K974" s="23"/>
    </row>
    <row r="975" spans="1:11" s="1" customFormat="1" x14ac:dyDescent="0.3">
      <c r="A975" s="23"/>
      <c r="B975" s="23"/>
      <c r="C975" s="23"/>
      <c r="D975" s="23"/>
      <c r="E975" s="23"/>
      <c r="F975" s="23"/>
      <c r="G975" s="23"/>
      <c r="H975" s="23"/>
      <c r="I975" s="23"/>
      <c r="J975" s="23"/>
      <c r="K975" s="23"/>
    </row>
    <row r="976" spans="1:11" s="1" customFormat="1" x14ac:dyDescent="0.3">
      <c r="A976" s="23"/>
      <c r="B976" s="23"/>
      <c r="C976" s="23"/>
      <c r="D976" s="23"/>
      <c r="E976" s="23"/>
      <c r="F976" s="23"/>
      <c r="G976" s="23"/>
      <c r="H976" s="23"/>
      <c r="I976" s="23"/>
      <c r="J976" s="23"/>
      <c r="K976" s="23"/>
    </row>
    <row r="977" spans="1:11" s="1" customFormat="1" x14ac:dyDescent="0.3">
      <c r="A977" s="23"/>
      <c r="B977" s="23"/>
      <c r="C977" s="23"/>
      <c r="D977" s="23"/>
      <c r="E977" s="23"/>
      <c r="F977" s="23"/>
      <c r="G977" s="23"/>
      <c r="H977" s="23"/>
      <c r="I977" s="23"/>
      <c r="J977" s="23"/>
      <c r="K977" s="23"/>
    </row>
    <row r="978" spans="1:11" s="1" customFormat="1" x14ac:dyDescent="0.3">
      <c r="A978" s="23"/>
      <c r="B978" s="23"/>
      <c r="C978" s="23"/>
      <c r="D978" s="23"/>
      <c r="E978" s="23"/>
      <c r="F978" s="23"/>
      <c r="G978" s="23"/>
      <c r="H978" s="23"/>
      <c r="I978" s="23"/>
      <c r="J978" s="23"/>
      <c r="K978" s="23"/>
    </row>
    <row r="979" spans="1:11" s="1" customFormat="1" x14ac:dyDescent="0.3">
      <c r="A979" s="23"/>
      <c r="B979" s="23"/>
      <c r="C979" s="23"/>
      <c r="D979" s="23"/>
      <c r="E979" s="23"/>
      <c r="F979" s="23"/>
      <c r="G979" s="23"/>
      <c r="H979" s="23"/>
      <c r="I979" s="23"/>
      <c r="J979" s="23"/>
      <c r="K979" s="23"/>
    </row>
    <row r="980" spans="1:11" s="1" customFormat="1" x14ac:dyDescent="0.3">
      <c r="A980" s="23"/>
      <c r="B980" s="23"/>
      <c r="C980" s="23"/>
      <c r="D980" s="23"/>
      <c r="E980" s="23"/>
      <c r="F980" s="23"/>
      <c r="G980" s="23"/>
      <c r="H980" s="23"/>
      <c r="I980" s="23"/>
      <c r="J980" s="23"/>
      <c r="K980" s="23"/>
    </row>
    <row r="981" spans="1:11" s="1" customFormat="1" x14ac:dyDescent="0.3">
      <c r="A981" s="23"/>
      <c r="B981" s="23"/>
      <c r="C981" s="23"/>
      <c r="D981" s="23"/>
      <c r="E981" s="23"/>
      <c r="F981" s="23"/>
      <c r="G981" s="23"/>
      <c r="H981" s="23"/>
      <c r="I981" s="23"/>
      <c r="J981" s="23"/>
      <c r="K981" s="23"/>
    </row>
    <row r="982" spans="1:11" s="1" customFormat="1" x14ac:dyDescent="0.3">
      <c r="A982" s="23"/>
      <c r="B982" s="23"/>
      <c r="C982" s="23"/>
      <c r="D982" s="23"/>
      <c r="E982" s="23"/>
      <c r="F982" s="23"/>
      <c r="G982" s="23"/>
      <c r="H982" s="23"/>
      <c r="I982" s="23"/>
      <c r="J982" s="23"/>
      <c r="K982" s="23"/>
    </row>
    <row r="983" spans="1:11" s="1" customFormat="1" x14ac:dyDescent="0.3">
      <c r="A983" s="23"/>
      <c r="B983" s="23"/>
      <c r="C983" s="23"/>
      <c r="D983" s="23"/>
      <c r="E983" s="23"/>
      <c r="F983" s="23"/>
      <c r="G983" s="23"/>
      <c r="H983" s="23"/>
      <c r="I983" s="23"/>
      <c r="J983" s="23"/>
      <c r="K983" s="23"/>
    </row>
    <row r="984" spans="1:11" s="1" customFormat="1" x14ac:dyDescent="0.3">
      <c r="A984" s="23"/>
      <c r="B984" s="23"/>
      <c r="C984" s="23"/>
      <c r="D984" s="23"/>
      <c r="E984" s="23"/>
      <c r="F984" s="23"/>
      <c r="G984" s="23"/>
      <c r="H984" s="23"/>
      <c r="I984" s="23"/>
      <c r="J984" s="23"/>
      <c r="K984" s="23"/>
    </row>
    <row r="985" spans="1:11" s="1" customFormat="1" x14ac:dyDescent="0.3">
      <c r="A985" s="23"/>
      <c r="B985" s="23"/>
      <c r="C985" s="23"/>
      <c r="D985" s="23"/>
      <c r="E985" s="23"/>
      <c r="F985" s="23"/>
      <c r="G985" s="23"/>
      <c r="H985" s="23"/>
      <c r="I985" s="23"/>
      <c r="J985" s="23"/>
      <c r="K985" s="23"/>
    </row>
    <row r="986" spans="1:11" s="1" customFormat="1" x14ac:dyDescent="0.3">
      <c r="A986" s="23"/>
      <c r="B986" s="23"/>
      <c r="C986" s="23"/>
      <c r="D986" s="23"/>
      <c r="E986" s="23"/>
      <c r="F986" s="23"/>
      <c r="G986" s="23"/>
      <c r="H986" s="23"/>
      <c r="I986" s="23"/>
      <c r="J986" s="23"/>
      <c r="K986" s="23"/>
    </row>
    <row r="987" spans="1:11" s="1" customFormat="1" x14ac:dyDescent="0.3">
      <c r="A987" s="23"/>
      <c r="B987" s="23"/>
      <c r="C987" s="23"/>
      <c r="D987" s="23"/>
      <c r="E987" s="23"/>
      <c r="F987" s="23"/>
      <c r="G987" s="23"/>
      <c r="H987" s="23"/>
      <c r="I987" s="23"/>
      <c r="J987" s="23"/>
      <c r="K987" s="23"/>
    </row>
    <row r="988" spans="1:11" s="1" customFormat="1" x14ac:dyDescent="0.3">
      <c r="A988" s="23"/>
      <c r="B988" s="23"/>
      <c r="C988" s="23"/>
      <c r="D988" s="23"/>
      <c r="E988" s="23"/>
      <c r="F988" s="23"/>
      <c r="G988" s="23"/>
      <c r="H988" s="23"/>
      <c r="I988" s="23"/>
      <c r="J988" s="23"/>
      <c r="K988" s="23"/>
    </row>
    <row r="989" spans="1:11" s="1" customFormat="1" x14ac:dyDescent="0.3">
      <c r="A989" s="23"/>
      <c r="B989" s="23"/>
      <c r="C989" s="23"/>
      <c r="D989" s="23"/>
      <c r="E989" s="23"/>
      <c r="F989" s="23"/>
      <c r="G989" s="23"/>
      <c r="H989" s="23"/>
      <c r="I989" s="23"/>
      <c r="J989" s="23"/>
      <c r="K989" s="23"/>
    </row>
    <row r="990" spans="1:11" s="1" customFormat="1" x14ac:dyDescent="0.3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</row>
    <row r="991" spans="1:11" s="1" customFormat="1" x14ac:dyDescent="0.3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</row>
    <row r="992" spans="1:11" s="1" customFormat="1" x14ac:dyDescent="0.3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</row>
    <row r="993" spans="1:11" s="1" customFormat="1" x14ac:dyDescent="0.3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</row>
    <row r="994" spans="1:11" s="1" customFormat="1" x14ac:dyDescent="0.3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</row>
    <row r="995" spans="1:11" s="1" customFormat="1" x14ac:dyDescent="0.3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</row>
    <row r="996" spans="1:11" s="1" customFormat="1" x14ac:dyDescent="0.3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</row>
    <row r="997" spans="1:11" s="1" customFormat="1" x14ac:dyDescent="0.3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</row>
    <row r="998" spans="1:11" s="1" customFormat="1" x14ac:dyDescent="0.3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</row>
    <row r="999" spans="1:11" s="1" customFormat="1" x14ac:dyDescent="0.3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</row>
    <row r="1000" spans="1:11" s="1" customFormat="1" x14ac:dyDescent="0.3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</row>
    <row r="1001" spans="1:11" s="1" customFormat="1" x14ac:dyDescent="0.3">
      <c r="A1001" s="23"/>
      <c r="B1001" s="23"/>
      <c r="C1001" s="23"/>
      <c r="D1001" s="23"/>
      <c r="E1001" s="23"/>
      <c r="F1001" s="23"/>
      <c r="G1001" s="23"/>
      <c r="H1001" s="23"/>
      <c r="I1001" s="23"/>
      <c r="J1001" s="23"/>
      <c r="K1001" s="23"/>
    </row>
    <row r="1002" spans="1:11" s="1" customFormat="1" x14ac:dyDescent="0.3">
      <c r="A1002" s="23"/>
      <c r="B1002" s="23"/>
      <c r="C1002" s="23"/>
      <c r="D1002" s="23"/>
      <c r="E1002" s="23"/>
      <c r="F1002" s="23"/>
      <c r="G1002" s="23"/>
      <c r="H1002" s="23"/>
      <c r="I1002" s="23"/>
      <c r="J1002" s="23"/>
      <c r="K1002" s="23"/>
    </row>
    <row r="1003" spans="1:11" s="1" customFormat="1" x14ac:dyDescent="0.3">
      <c r="A1003" s="23"/>
      <c r="B1003" s="23"/>
      <c r="C1003" s="23"/>
      <c r="D1003" s="23"/>
      <c r="E1003" s="23"/>
      <c r="F1003" s="23"/>
      <c r="G1003" s="23"/>
      <c r="H1003" s="23"/>
      <c r="I1003" s="23"/>
      <c r="J1003" s="23"/>
      <c r="K1003" s="23"/>
    </row>
    <row r="1004" spans="1:11" s="1" customFormat="1" x14ac:dyDescent="0.3">
      <c r="A1004" s="23"/>
      <c r="B1004" s="23"/>
      <c r="C1004" s="23"/>
      <c r="D1004" s="23"/>
      <c r="E1004" s="23"/>
      <c r="F1004" s="23"/>
      <c r="G1004" s="23"/>
      <c r="H1004" s="23"/>
      <c r="I1004" s="23"/>
      <c r="J1004" s="23"/>
      <c r="K1004" s="23"/>
    </row>
    <row r="1005" spans="1:11" s="1" customFormat="1" x14ac:dyDescent="0.3">
      <c r="A1005" s="23"/>
      <c r="B1005" s="23"/>
      <c r="C1005" s="23"/>
      <c r="D1005" s="23"/>
      <c r="E1005" s="23"/>
      <c r="F1005" s="23"/>
      <c r="G1005" s="23"/>
      <c r="H1005" s="23"/>
      <c r="I1005" s="23"/>
      <c r="J1005" s="23"/>
      <c r="K1005" s="23"/>
    </row>
    <row r="1006" spans="1:11" s="1" customFormat="1" x14ac:dyDescent="0.3">
      <c r="A1006" s="23"/>
      <c r="B1006" s="23"/>
      <c r="C1006" s="23"/>
      <c r="D1006" s="23"/>
      <c r="E1006" s="23"/>
      <c r="F1006" s="23"/>
      <c r="G1006" s="23"/>
      <c r="H1006" s="23"/>
      <c r="I1006" s="23"/>
      <c r="J1006" s="23"/>
      <c r="K1006" s="23"/>
    </row>
    <row r="1007" spans="1:11" s="1" customFormat="1" x14ac:dyDescent="0.3">
      <c r="A1007" s="23"/>
      <c r="B1007" s="23"/>
      <c r="C1007" s="23"/>
      <c r="D1007" s="23"/>
      <c r="E1007" s="23"/>
      <c r="F1007" s="23"/>
      <c r="G1007" s="23"/>
      <c r="H1007" s="23"/>
      <c r="I1007" s="23"/>
      <c r="J1007" s="23"/>
      <c r="K1007" s="23"/>
    </row>
    <row r="1008" spans="1:11" s="1" customFormat="1" x14ac:dyDescent="0.3">
      <c r="A1008" s="23"/>
      <c r="B1008" s="23"/>
      <c r="C1008" s="23"/>
      <c r="D1008" s="23"/>
      <c r="E1008" s="23"/>
      <c r="F1008" s="23"/>
      <c r="G1008" s="23"/>
      <c r="H1008" s="23"/>
      <c r="I1008" s="23"/>
      <c r="J1008" s="23"/>
      <c r="K1008" s="23"/>
    </row>
    <row r="1009" spans="1:11" s="1" customFormat="1" x14ac:dyDescent="0.3">
      <c r="A1009" s="23"/>
      <c r="B1009" s="23"/>
      <c r="C1009" s="23"/>
      <c r="D1009" s="23"/>
      <c r="E1009" s="23"/>
      <c r="F1009" s="23"/>
      <c r="G1009" s="23"/>
      <c r="H1009" s="23"/>
      <c r="I1009" s="23"/>
      <c r="J1009" s="23"/>
      <c r="K1009" s="23"/>
    </row>
    <row r="1010" spans="1:11" s="1" customFormat="1" x14ac:dyDescent="0.3">
      <c r="A1010" s="23"/>
      <c r="B1010" s="23"/>
      <c r="C1010" s="23"/>
      <c r="D1010" s="23"/>
      <c r="E1010" s="23"/>
      <c r="F1010" s="23"/>
      <c r="G1010" s="23"/>
      <c r="H1010" s="23"/>
      <c r="I1010" s="23"/>
      <c r="J1010" s="23"/>
      <c r="K1010" s="23"/>
    </row>
    <row r="1011" spans="1:11" s="1" customFormat="1" x14ac:dyDescent="0.3">
      <c r="A1011" s="23"/>
      <c r="B1011" s="23"/>
      <c r="C1011" s="23"/>
      <c r="D1011" s="23"/>
      <c r="E1011" s="23"/>
      <c r="F1011" s="23"/>
      <c r="G1011" s="23"/>
      <c r="H1011" s="23"/>
      <c r="I1011" s="23"/>
      <c r="J1011" s="23"/>
      <c r="K1011" s="23"/>
    </row>
    <row r="1012" spans="1:11" s="1" customFormat="1" x14ac:dyDescent="0.3">
      <c r="A1012" s="23"/>
      <c r="B1012" s="23"/>
      <c r="C1012" s="23"/>
      <c r="D1012" s="23"/>
      <c r="E1012" s="23"/>
      <c r="F1012" s="23"/>
      <c r="G1012" s="23"/>
      <c r="H1012" s="23"/>
      <c r="I1012" s="23"/>
      <c r="J1012" s="23"/>
      <c r="K1012" s="23"/>
    </row>
    <row r="1013" spans="1:11" s="1" customFormat="1" x14ac:dyDescent="0.3">
      <c r="A1013" s="23"/>
      <c r="B1013" s="23"/>
      <c r="C1013" s="23"/>
      <c r="D1013" s="23"/>
      <c r="E1013" s="23"/>
      <c r="F1013" s="23"/>
      <c r="G1013" s="23"/>
      <c r="H1013" s="23"/>
      <c r="I1013" s="23"/>
      <c r="J1013" s="23"/>
      <c r="K1013" s="23"/>
    </row>
    <row r="1014" spans="1:11" s="1" customFormat="1" x14ac:dyDescent="0.3">
      <c r="A1014" s="23"/>
      <c r="B1014" s="23"/>
      <c r="C1014" s="23"/>
      <c r="D1014" s="23"/>
      <c r="E1014" s="23"/>
      <c r="F1014" s="23"/>
      <c r="G1014" s="23"/>
      <c r="H1014" s="23"/>
      <c r="I1014" s="23"/>
      <c r="J1014" s="23"/>
      <c r="K1014" s="23"/>
    </row>
    <row r="1015" spans="1:11" s="1" customFormat="1" x14ac:dyDescent="0.3">
      <c r="A1015" s="23"/>
      <c r="B1015" s="23"/>
      <c r="C1015" s="23"/>
      <c r="D1015" s="23"/>
      <c r="E1015" s="23"/>
      <c r="F1015" s="23"/>
      <c r="G1015" s="23"/>
      <c r="H1015" s="23"/>
      <c r="I1015" s="23"/>
      <c r="J1015" s="23"/>
      <c r="K1015" s="23"/>
    </row>
    <row r="1016" spans="1:11" s="1" customFormat="1" x14ac:dyDescent="0.3">
      <c r="A1016" s="23"/>
      <c r="B1016" s="23"/>
      <c r="C1016" s="23"/>
      <c r="D1016" s="23"/>
      <c r="E1016" s="23"/>
      <c r="F1016" s="23"/>
      <c r="G1016" s="23"/>
      <c r="H1016" s="23"/>
      <c r="I1016" s="23"/>
      <c r="J1016" s="23"/>
      <c r="K1016" s="23"/>
    </row>
    <row r="1017" spans="1:11" s="1" customFormat="1" x14ac:dyDescent="0.3">
      <c r="A1017" s="23"/>
      <c r="B1017" s="23"/>
      <c r="C1017" s="23"/>
      <c r="D1017" s="23"/>
      <c r="E1017" s="23"/>
      <c r="F1017" s="23"/>
      <c r="G1017" s="23"/>
      <c r="H1017" s="23"/>
      <c r="I1017" s="23"/>
      <c r="J1017" s="23"/>
      <c r="K1017" s="23"/>
    </row>
    <row r="1018" spans="1:11" s="1" customFormat="1" x14ac:dyDescent="0.3">
      <c r="A1018" s="23"/>
      <c r="B1018" s="23"/>
      <c r="C1018" s="23"/>
      <c r="D1018" s="23"/>
      <c r="E1018" s="23"/>
      <c r="F1018" s="23"/>
      <c r="G1018" s="23"/>
      <c r="H1018" s="23"/>
      <c r="I1018" s="23"/>
      <c r="J1018" s="23"/>
      <c r="K1018" s="23"/>
    </row>
    <row r="1019" spans="1:11" s="1" customFormat="1" x14ac:dyDescent="0.3">
      <c r="A1019" s="23"/>
      <c r="B1019" s="23"/>
      <c r="C1019" s="23"/>
      <c r="D1019" s="23"/>
      <c r="E1019" s="23"/>
      <c r="F1019" s="23"/>
      <c r="G1019" s="23"/>
      <c r="H1019" s="23"/>
      <c r="I1019" s="23"/>
      <c r="J1019" s="23"/>
      <c r="K1019" s="23"/>
    </row>
    <row r="1020" spans="1:11" s="1" customFormat="1" x14ac:dyDescent="0.3">
      <c r="A1020" s="23"/>
      <c r="B1020" s="23"/>
      <c r="C1020" s="23"/>
      <c r="D1020" s="23"/>
      <c r="E1020" s="23"/>
      <c r="F1020" s="23"/>
      <c r="G1020" s="23"/>
      <c r="H1020" s="23"/>
      <c r="I1020" s="23"/>
      <c r="J1020" s="23"/>
      <c r="K1020" s="23"/>
    </row>
    <row r="1021" spans="1:11" s="1" customFormat="1" x14ac:dyDescent="0.3">
      <c r="A1021" s="23"/>
      <c r="B1021" s="23"/>
      <c r="C1021" s="23"/>
      <c r="D1021" s="23"/>
      <c r="E1021" s="23"/>
      <c r="F1021" s="23"/>
      <c r="G1021" s="23"/>
      <c r="H1021" s="23"/>
      <c r="I1021" s="23"/>
      <c r="J1021" s="23"/>
      <c r="K1021" s="23"/>
    </row>
    <row r="1022" spans="1:11" s="1" customFormat="1" x14ac:dyDescent="0.3">
      <c r="A1022" s="23"/>
      <c r="B1022" s="23"/>
      <c r="C1022" s="23"/>
      <c r="D1022" s="23"/>
      <c r="E1022" s="23"/>
      <c r="F1022" s="23"/>
      <c r="G1022" s="23"/>
      <c r="H1022" s="23"/>
      <c r="I1022" s="23"/>
      <c r="J1022" s="23"/>
      <c r="K1022" s="23"/>
    </row>
    <row r="1023" spans="1:11" s="1" customFormat="1" x14ac:dyDescent="0.3">
      <c r="A1023" s="23"/>
      <c r="B1023" s="23"/>
      <c r="C1023" s="23"/>
      <c r="D1023" s="23"/>
      <c r="E1023" s="23"/>
      <c r="F1023" s="23"/>
      <c r="G1023" s="23"/>
      <c r="H1023" s="23"/>
      <c r="I1023" s="23"/>
      <c r="J1023" s="23"/>
      <c r="K1023" s="23"/>
    </row>
    <row r="1024" spans="1:11" s="1" customFormat="1" x14ac:dyDescent="0.3">
      <c r="A1024" s="23"/>
      <c r="B1024" s="23"/>
      <c r="C1024" s="23"/>
      <c r="D1024" s="23"/>
      <c r="E1024" s="23"/>
      <c r="F1024" s="23"/>
      <c r="G1024" s="23"/>
      <c r="H1024" s="23"/>
      <c r="I1024" s="23"/>
      <c r="J1024" s="23"/>
      <c r="K1024" s="23"/>
    </row>
    <row r="1025" spans="1:11" s="1" customFormat="1" x14ac:dyDescent="0.3">
      <c r="A1025" s="23"/>
      <c r="B1025" s="23"/>
      <c r="C1025" s="23"/>
      <c r="D1025" s="23"/>
      <c r="E1025" s="23"/>
      <c r="F1025" s="23"/>
      <c r="G1025" s="23"/>
      <c r="H1025" s="23"/>
      <c r="I1025" s="23"/>
      <c r="J1025" s="23"/>
      <c r="K1025" s="23"/>
    </row>
    <row r="1026" spans="1:11" s="1" customFormat="1" x14ac:dyDescent="0.3">
      <c r="A1026" s="23"/>
      <c r="B1026" s="23"/>
      <c r="C1026" s="23"/>
      <c r="D1026" s="23"/>
      <c r="E1026" s="23"/>
      <c r="F1026" s="23"/>
      <c r="G1026" s="23"/>
      <c r="H1026" s="23"/>
      <c r="I1026" s="23"/>
      <c r="J1026" s="23"/>
      <c r="K1026" s="23"/>
    </row>
    <row r="1027" spans="1:11" s="1" customFormat="1" x14ac:dyDescent="0.3">
      <c r="A1027" s="23"/>
      <c r="B1027" s="23"/>
      <c r="C1027" s="23"/>
      <c r="D1027" s="23"/>
      <c r="E1027" s="23"/>
      <c r="F1027" s="23"/>
      <c r="G1027" s="23"/>
      <c r="H1027" s="23"/>
      <c r="I1027" s="23"/>
      <c r="J1027" s="23"/>
      <c r="K1027" s="23"/>
    </row>
    <row r="1028" spans="1:11" s="1" customFormat="1" x14ac:dyDescent="0.3">
      <c r="A1028" s="23"/>
      <c r="B1028" s="23"/>
      <c r="C1028" s="23"/>
      <c r="D1028" s="23"/>
      <c r="E1028" s="23"/>
      <c r="F1028" s="23"/>
      <c r="G1028" s="23"/>
      <c r="H1028" s="23"/>
      <c r="I1028" s="23"/>
      <c r="J1028" s="23"/>
      <c r="K1028" s="23"/>
    </row>
    <row r="1029" spans="1:11" s="1" customFormat="1" x14ac:dyDescent="0.3">
      <c r="A1029" s="23"/>
      <c r="B1029" s="23"/>
      <c r="C1029" s="23"/>
      <c r="D1029" s="23"/>
      <c r="E1029" s="23"/>
      <c r="F1029" s="23"/>
      <c r="G1029" s="23"/>
      <c r="H1029" s="23"/>
      <c r="I1029" s="23"/>
      <c r="J1029" s="23"/>
      <c r="K1029" s="23"/>
    </row>
    <row r="1030" spans="1:11" s="1" customFormat="1" x14ac:dyDescent="0.3">
      <c r="A1030" s="23"/>
      <c r="B1030" s="23"/>
      <c r="C1030" s="23"/>
      <c r="D1030" s="23"/>
      <c r="E1030" s="23"/>
      <c r="F1030" s="23"/>
      <c r="G1030" s="23"/>
      <c r="H1030" s="23"/>
      <c r="I1030" s="23"/>
      <c r="J1030" s="23"/>
      <c r="K1030" s="23"/>
    </row>
    <row r="1031" spans="1:11" s="1" customFormat="1" x14ac:dyDescent="0.3">
      <c r="A1031" s="23"/>
      <c r="B1031" s="23"/>
      <c r="C1031" s="23"/>
      <c r="D1031" s="23"/>
      <c r="E1031" s="23"/>
      <c r="F1031" s="23"/>
      <c r="G1031" s="23"/>
      <c r="H1031" s="23"/>
      <c r="I1031" s="23"/>
      <c r="J1031" s="23"/>
      <c r="K1031" s="23"/>
    </row>
    <row r="1032" spans="1:11" s="1" customFormat="1" x14ac:dyDescent="0.3">
      <c r="A1032" s="23"/>
      <c r="B1032" s="23"/>
      <c r="C1032" s="23"/>
      <c r="D1032" s="23"/>
      <c r="E1032" s="23"/>
      <c r="F1032" s="23"/>
      <c r="G1032" s="23"/>
      <c r="H1032" s="23"/>
      <c r="I1032" s="23"/>
      <c r="J1032" s="23"/>
      <c r="K1032" s="23"/>
    </row>
    <row r="1033" spans="1:11" s="1" customFormat="1" x14ac:dyDescent="0.3">
      <c r="A1033" s="23"/>
      <c r="B1033" s="23"/>
      <c r="C1033" s="23"/>
      <c r="D1033" s="23"/>
      <c r="E1033" s="23"/>
      <c r="F1033" s="23"/>
      <c r="G1033" s="23"/>
      <c r="H1033" s="23"/>
      <c r="I1033" s="23"/>
      <c r="J1033" s="23"/>
      <c r="K1033" s="23"/>
    </row>
    <row r="1034" spans="1:11" s="1" customFormat="1" x14ac:dyDescent="0.3">
      <c r="A1034" s="23"/>
      <c r="B1034" s="23"/>
      <c r="C1034" s="23"/>
      <c r="D1034" s="23"/>
      <c r="E1034" s="23"/>
      <c r="F1034" s="23"/>
      <c r="G1034" s="23"/>
      <c r="H1034" s="23"/>
      <c r="I1034" s="23"/>
      <c r="J1034" s="23"/>
      <c r="K1034" s="23"/>
    </row>
    <row r="1035" spans="1:11" s="1" customFormat="1" x14ac:dyDescent="0.3">
      <c r="A1035" s="23"/>
      <c r="B1035" s="23"/>
      <c r="C1035" s="23"/>
      <c r="D1035" s="23"/>
      <c r="E1035" s="23"/>
      <c r="F1035" s="23"/>
      <c r="G1035" s="23"/>
      <c r="H1035" s="23"/>
      <c r="I1035" s="23"/>
      <c r="J1035" s="23"/>
      <c r="K1035" s="23"/>
    </row>
    <row r="1036" spans="1:11" s="1" customFormat="1" x14ac:dyDescent="0.3">
      <c r="A1036" s="23"/>
      <c r="B1036" s="23"/>
      <c r="C1036" s="23"/>
      <c r="D1036" s="23"/>
      <c r="E1036" s="23"/>
      <c r="F1036" s="23"/>
      <c r="G1036" s="23"/>
      <c r="H1036" s="23"/>
      <c r="I1036" s="23"/>
      <c r="J1036" s="23"/>
      <c r="K1036" s="23"/>
    </row>
    <row r="1037" spans="1:11" s="1" customFormat="1" x14ac:dyDescent="0.3">
      <c r="A1037" s="23"/>
      <c r="B1037" s="23"/>
      <c r="C1037" s="23"/>
      <c r="D1037" s="23"/>
      <c r="E1037" s="23"/>
      <c r="F1037" s="23"/>
      <c r="G1037" s="23"/>
      <c r="H1037" s="23"/>
      <c r="I1037" s="23"/>
      <c r="J1037" s="23"/>
      <c r="K1037" s="23"/>
    </row>
    <row r="1038" spans="1:11" s="1" customFormat="1" x14ac:dyDescent="0.3">
      <c r="A1038" s="23"/>
      <c r="B1038" s="23"/>
      <c r="C1038" s="23"/>
      <c r="D1038" s="23"/>
      <c r="E1038" s="23"/>
      <c r="F1038" s="23"/>
      <c r="G1038" s="23"/>
      <c r="H1038" s="23"/>
      <c r="I1038" s="23"/>
      <c r="J1038" s="23"/>
      <c r="K1038" s="23"/>
    </row>
    <row r="1039" spans="1:11" s="1" customFormat="1" x14ac:dyDescent="0.3">
      <c r="A1039" s="23"/>
      <c r="B1039" s="23"/>
      <c r="C1039" s="23"/>
      <c r="D1039" s="23"/>
      <c r="E1039" s="23"/>
      <c r="F1039" s="23"/>
      <c r="G1039" s="23"/>
      <c r="H1039" s="23"/>
      <c r="I1039" s="23"/>
      <c r="J1039" s="23"/>
      <c r="K1039" s="23"/>
    </row>
    <row r="1040" spans="1:11" s="1" customFormat="1" x14ac:dyDescent="0.3">
      <c r="A1040" s="23"/>
      <c r="B1040" s="23"/>
      <c r="C1040" s="23"/>
      <c r="D1040" s="23"/>
      <c r="E1040" s="23"/>
      <c r="F1040" s="23"/>
      <c r="G1040" s="23"/>
      <c r="H1040" s="23"/>
      <c r="I1040" s="23"/>
      <c r="J1040" s="23"/>
      <c r="K1040" s="23"/>
    </row>
    <row r="1041" spans="1:11" s="1" customFormat="1" x14ac:dyDescent="0.3">
      <c r="A1041" s="23"/>
      <c r="B1041" s="23"/>
      <c r="C1041" s="23"/>
      <c r="D1041" s="23"/>
      <c r="E1041" s="23"/>
      <c r="F1041" s="23"/>
      <c r="G1041" s="23"/>
      <c r="H1041" s="23"/>
      <c r="I1041" s="23"/>
      <c r="J1041" s="23"/>
      <c r="K1041" s="23"/>
    </row>
    <row r="1042" spans="1:11" s="1" customFormat="1" x14ac:dyDescent="0.3">
      <c r="A1042" s="23"/>
      <c r="B1042" s="23"/>
      <c r="C1042" s="23"/>
      <c r="D1042" s="23"/>
      <c r="E1042" s="23"/>
      <c r="F1042" s="23"/>
      <c r="G1042" s="23"/>
      <c r="H1042" s="23"/>
      <c r="I1042" s="23"/>
      <c r="J1042" s="23"/>
      <c r="K1042" s="23"/>
    </row>
    <row r="1043" spans="1:11" s="1" customFormat="1" x14ac:dyDescent="0.3">
      <c r="A1043" s="23"/>
      <c r="B1043" s="23"/>
      <c r="C1043" s="23"/>
      <c r="D1043" s="23"/>
      <c r="E1043" s="23"/>
      <c r="F1043" s="23"/>
      <c r="G1043" s="23"/>
      <c r="H1043" s="23"/>
      <c r="I1043" s="23"/>
      <c r="J1043" s="23"/>
      <c r="K1043" s="23"/>
    </row>
    <row r="1044" spans="1:11" s="1" customFormat="1" x14ac:dyDescent="0.3">
      <c r="A1044" s="23"/>
      <c r="B1044" s="23"/>
      <c r="C1044" s="23"/>
      <c r="D1044" s="23"/>
      <c r="E1044" s="23"/>
      <c r="F1044" s="23"/>
      <c r="G1044" s="23"/>
      <c r="H1044" s="23"/>
      <c r="I1044" s="23"/>
      <c r="J1044" s="23"/>
      <c r="K1044" s="23"/>
    </row>
    <row r="1045" spans="1:11" s="1" customFormat="1" x14ac:dyDescent="0.3">
      <c r="A1045" s="23"/>
      <c r="B1045" s="23"/>
      <c r="C1045" s="23"/>
      <c r="D1045" s="23"/>
      <c r="E1045" s="23"/>
      <c r="F1045" s="23"/>
      <c r="G1045" s="23"/>
      <c r="H1045" s="23"/>
      <c r="I1045" s="23"/>
      <c r="J1045" s="23"/>
      <c r="K1045" s="23"/>
    </row>
    <row r="1046" spans="1:11" s="1" customFormat="1" x14ac:dyDescent="0.3">
      <c r="A1046" s="23"/>
      <c r="B1046" s="23"/>
      <c r="C1046" s="23"/>
      <c r="D1046" s="23"/>
      <c r="E1046" s="23"/>
      <c r="F1046" s="23"/>
      <c r="G1046" s="23"/>
      <c r="H1046" s="23"/>
      <c r="I1046" s="23"/>
      <c r="J1046" s="23"/>
      <c r="K1046" s="23"/>
    </row>
    <row r="1047" spans="1:11" s="1" customFormat="1" x14ac:dyDescent="0.3">
      <c r="A1047" s="23"/>
      <c r="B1047" s="23"/>
      <c r="C1047" s="23"/>
      <c r="D1047" s="23"/>
      <c r="E1047" s="23"/>
      <c r="F1047" s="23"/>
      <c r="G1047" s="23"/>
      <c r="H1047" s="23"/>
      <c r="I1047" s="23"/>
      <c r="J1047" s="23"/>
      <c r="K1047" s="23"/>
    </row>
    <row r="1048" spans="1:11" s="1" customFormat="1" x14ac:dyDescent="0.3">
      <c r="A1048" s="23"/>
      <c r="B1048" s="23"/>
      <c r="C1048" s="23"/>
      <c r="D1048" s="23"/>
      <c r="E1048" s="23"/>
      <c r="F1048" s="23"/>
      <c r="G1048" s="23"/>
      <c r="H1048" s="23"/>
      <c r="I1048" s="23"/>
      <c r="J1048" s="23"/>
      <c r="K1048" s="23"/>
    </row>
    <row r="1049" spans="1:11" s="1" customFormat="1" x14ac:dyDescent="0.3">
      <c r="A1049" s="23"/>
      <c r="B1049" s="23"/>
      <c r="C1049" s="23"/>
      <c r="D1049" s="23"/>
      <c r="E1049" s="23"/>
      <c r="F1049" s="23"/>
      <c r="G1049" s="23"/>
      <c r="H1049" s="23"/>
      <c r="I1049" s="23"/>
      <c r="J1049" s="23"/>
      <c r="K1049" s="23"/>
    </row>
    <row r="1050" spans="1:11" s="1" customFormat="1" x14ac:dyDescent="0.3">
      <c r="A1050" s="23"/>
      <c r="B1050" s="23"/>
      <c r="C1050" s="23"/>
      <c r="D1050" s="23"/>
      <c r="E1050" s="23"/>
      <c r="F1050" s="23"/>
      <c r="G1050" s="23"/>
      <c r="H1050" s="23"/>
      <c r="I1050" s="23"/>
      <c r="J1050" s="23"/>
      <c r="K1050" s="23"/>
    </row>
    <row r="1051" spans="1:11" s="1" customFormat="1" x14ac:dyDescent="0.3">
      <c r="A1051" s="23"/>
      <c r="B1051" s="23"/>
      <c r="C1051" s="23"/>
      <c r="D1051" s="23"/>
      <c r="E1051" s="23"/>
      <c r="F1051" s="23"/>
      <c r="G1051" s="23"/>
      <c r="H1051" s="23"/>
      <c r="I1051" s="23"/>
      <c r="J1051" s="23"/>
      <c r="K1051" s="23"/>
    </row>
    <row r="1052" spans="1:11" s="1" customFormat="1" x14ac:dyDescent="0.3">
      <c r="A1052" s="23"/>
      <c r="B1052" s="23"/>
      <c r="C1052" s="23"/>
      <c r="D1052" s="23"/>
      <c r="E1052" s="23"/>
      <c r="F1052" s="23"/>
      <c r="G1052" s="23"/>
      <c r="H1052" s="23"/>
      <c r="I1052" s="23"/>
      <c r="J1052" s="23"/>
      <c r="K1052" s="23"/>
    </row>
    <row r="1053" spans="1:11" s="1" customFormat="1" x14ac:dyDescent="0.3">
      <c r="A1053" s="23"/>
      <c r="B1053" s="23"/>
      <c r="C1053" s="23"/>
      <c r="D1053" s="23"/>
      <c r="E1053" s="23"/>
      <c r="F1053" s="23"/>
      <c r="G1053" s="23"/>
      <c r="H1053" s="23"/>
      <c r="I1053" s="23"/>
      <c r="J1053" s="23"/>
      <c r="K1053" s="23"/>
    </row>
    <row r="1054" spans="1:11" s="1" customFormat="1" x14ac:dyDescent="0.3">
      <c r="A1054" s="23"/>
      <c r="B1054" s="23"/>
      <c r="C1054" s="23"/>
      <c r="D1054" s="23"/>
      <c r="E1054" s="23"/>
      <c r="F1054" s="23"/>
      <c r="G1054" s="23"/>
      <c r="H1054" s="23"/>
      <c r="I1054" s="23"/>
      <c r="J1054" s="23"/>
      <c r="K1054" s="23"/>
    </row>
    <row r="1055" spans="1:11" s="1" customFormat="1" x14ac:dyDescent="0.3">
      <c r="A1055" s="23"/>
      <c r="B1055" s="23"/>
      <c r="C1055" s="23"/>
      <c r="D1055" s="23"/>
      <c r="E1055" s="23"/>
      <c r="F1055" s="23"/>
      <c r="G1055" s="23"/>
      <c r="H1055" s="23"/>
      <c r="I1055" s="23"/>
      <c r="J1055" s="23"/>
      <c r="K1055" s="23"/>
    </row>
    <row r="1056" spans="1:11" s="1" customFormat="1" x14ac:dyDescent="0.3">
      <c r="A1056" s="23"/>
      <c r="B1056" s="23"/>
      <c r="C1056" s="23"/>
      <c r="D1056" s="23"/>
      <c r="E1056" s="23"/>
      <c r="F1056" s="23"/>
      <c r="G1056" s="23"/>
      <c r="H1056" s="23"/>
      <c r="I1056" s="23"/>
      <c r="J1056" s="23"/>
      <c r="K1056" s="23"/>
    </row>
    <row r="1057" spans="1:11" s="1" customFormat="1" x14ac:dyDescent="0.3">
      <c r="A1057" s="23"/>
      <c r="B1057" s="23"/>
      <c r="C1057" s="23"/>
      <c r="D1057" s="23"/>
      <c r="E1057" s="23"/>
      <c r="F1057" s="23"/>
      <c r="G1057" s="23"/>
      <c r="H1057" s="23"/>
      <c r="I1057" s="23"/>
      <c r="J1057" s="23"/>
      <c r="K1057" s="23"/>
    </row>
    <row r="1058" spans="1:11" s="1" customFormat="1" x14ac:dyDescent="0.3">
      <c r="A1058" s="23"/>
      <c r="B1058" s="23"/>
      <c r="C1058" s="23"/>
      <c r="D1058" s="23"/>
      <c r="E1058" s="23"/>
      <c r="F1058" s="23"/>
      <c r="G1058" s="23"/>
      <c r="H1058" s="23"/>
      <c r="I1058" s="23"/>
      <c r="J1058" s="23"/>
      <c r="K1058" s="23"/>
    </row>
    <row r="1059" spans="1:11" s="1" customFormat="1" x14ac:dyDescent="0.3">
      <c r="A1059" s="23"/>
      <c r="B1059" s="23"/>
      <c r="C1059" s="23"/>
      <c r="D1059" s="23"/>
      <c r="E1059" s="23"/>
      <c r="F1059" s="23"/>
      <c r="G1059" s="23"/>
      <c r="H1059" s="23"/>
      <c r="I1059" s="23"/>
      <c r="J1059" s="23"/>
      <c r="K1059" s="23"/>
    </row>
    <row r="1060" spans="1:11" s="1" customFormat="1" x14ac:dyDescent="0.3">
      <c r="A1060" s="23"/>
      <c r="B1060" s="23"/>
      <c r="C1060" s="23"/>
      <c r="D1060" s="23"/>
      <c r="E1060" s="23"/>
      <c r="F1060" s="23"/>
      <c r="G1060" s="23"/>
      <c r="H1060" s="23"/>
      <c r="I1060" s="23"/>
      <c r="J1060" s="23"/>
      <c r="K1060" s="23"/>
    </row>
    <row r="1061" spans="1:11" s="1" customFormat="1" x14ac:dyDescent="0.3">
      <c r="A1061" s="23"/>
      <c r="B1061" s="23"/>
      <c r="C1061" s="23"/>
      <c r="D1061" s="23"/>
      <c r="E1061" s="23"/>
      <c r="F1061" s="23"/>
      <c r="G1061" s="23"/>
      <c r="H1061" s="23"/>
      <c r="I1061" s="23"/>
      <c r="J1061" s="23"/>
      <c r="K1061" s="23"/>
    </row>
    <row r="1062" spans="1:11" s="1" customFormat="1" x14ac:dyDescent="0.3">
      <c r="A1062" s="23"/>
      <c r="B1062" s="23"/>
      <c r="C1062" s="23"/>
      <c r="D1062" s="23"/>
      <c r="E1062" s="23"/>
      <c r="F1062" s="23"/>
      <c r="G1062" s="23"/>
      <c r="H1062" s="23"/>
      <c r="I1062" s="23"/>
      <c r="J1062" s="23"/>
      <c r="K1062" s="23"/>
    </row>
    <row r="1063" spans="1:11" s="1" customFormat="1" x14ac:dyDescent="0.3">
      <c r="A1063" s="23"/>
      <c r="B1063" s="23"/>
      <c r="C1063" s="23"/>
      <c r="D1063" s="23"/>
      <c r="E1063" s="23"/>
      <c r="F1063" s="23"/>
      <c r="G1063" s="23"/>
      <c r="H1063" s="23"/>
      <c r="I1063" s="23"/>
      <c r="J1063" s="23"/>
      <c r="K1063" s="23"/>
    </row>
    <row r="1064" spans="1:11" s="1" customFormat="1" x14ac:dyDescent="0.3">
      <c r="A1064" s="23"/>
      <c r="B1064" s="23"/>
      <c r="C1064" s="23"/>
      <c r="D1064" s="23"/>
      <c r="E1064" s="23"/>
      <c r="F1064" s="23"/>
      <c r="G1064" s="23"/>
      <c r="H1064" s="23"/>
      <c r="I1064" s="23"/>
      <c r="J1064" s="23"/>
      <c r="K1064" s="23"/>
    </row>
    <row r="1065" spans="1:11" s="1" customFormat="1" x14ac:dyDescent="0.3">
      <c r="A1065" s="23"/>
      <c r="B1065" s="23"/>
      <c r="C1065" s="23"/>
      <c r="D1065" s="23"/>
      <c r="E1065" s="23"/>
      <c r="F1065" s="23"/>
      <c r="G1065" s="23"/>
      <c r="H1065" s="23"/>
      <c r="I1065" s="23"/>
      <c r="J1065" s="23"/>
      <c r="K1065" s="23"/>
    </row>
    <row r="1066" spans="1:11" s="1" customFormat="1" x14ac:dyDescent="0.3">
      <c r="A1066" s="23"/>
      <c r="B1066" s="23"/>
      <c r="C1066" s="23"/>
      <c r="D1066" s="23"/>
      <c r="E1066" s="23"/>
      <c r="F1066" s="23"/>
      <c r="G1066" s="23"/>
      <c r="H1066" s="23"/>
      <c r="I1066" s="23"/>
      <c r="J1066" s="23"/>
      <c r="K1066" s="23"/>
    </row>
    <row r="1067" spans="1:11" s="1" customFormat="1" x14ac:dyDescent="0.3">
      <c r="A1067" s="23"/>
      <c r="B1067" s="23"/>
      <c r="C1067" s="23"/>
      <c r="D1067" s="23"/>
      <c r="E1067" s="23"/>
      <c r="F1067" s="23"/>
      <c r="G1067" s="23"/>
      <c r="H1067" s="23"/>
      <c r="I1067" s="23"/>
      <c r="J1067" s="23"/>
      <c r="K1067" s="23"/>
    </row>
    <row r="1068" spans="1:11" s="1" customFormat="1" x14ac:dyDescent="0.3">
      <c r="A1068" s="23"/>
      <c r="B1068" s="23"/>
      <c r="C1068" s="23"/>
      <c r="D1068" s="23"/>
      <c r="E1068" s="23"/>
      <c r="F1068" s="23"/>
      <c r="G1068" s="23"/>
      <c r="H1068" s="23"/>
      <c r="I1068" s="23"/>
      <c r="J1068" s="23"/>
      <c r="K1068" s="23"/>
    </row>
    <row r="1069" spans="1:11" s="1" customFormat="1" x14ac:dyDescent="0.3">
      <c r="A1069" s="23"/>
      <c r="B1069" s="23"/>
      <c r="C1069" s="23"/>
      <c r="D1069" s="23"/>
      <c r="E1069" s="23"/>
      <c r="F1069" s="23"/>
      <c r="G1069" s="23"/>
      <c r="H1069" s="23"/>
      <c r="I1069" s="23"/>
      <c r="J1069" s="23"/>
      <c r="K1069" s="23"/>
    </row>
    <row r="1070" spans="1:11" s="1" customFormat="1" x14ac:dyDescent="0.3">
      <c r="A1070" s="23"/>
      <c r="B1070" s="23"/>
      <c r="C1070" s="23"/>
      <c r="D1070" s="23"/>
      <c r="E1070" s="23"/>
      <c r="F1070" s="23"/>
      <c r="G1070" s="23"/>
      <c r="H1070" s="23"/>
      <c r="I1070" s="23"/>
      <c r="J1070" s="23"/>
      <c r="K1070" s="23"/>
    </row>
    <row r="1071" spans="1:11" s="1" customFormat="1" x14ac:dyDescent="0.3">
      <c r="A1071" s="23"/>
      <c r="B1071" s="23"/>
      <c r="C1071" s="23"/>
      <c r="D1071" s="23"/>
      <c r="E1071" s="23"/>
      <c r="F1071" s="23"/>
      <c r="G1071" s="23"/>
      <c r="H1071" s="23"/>
      <c r="I1071" s="23"/>
      <c r="J1071" s="23"/>
      <c r="K1071" s="23"/>
    </row>
    <row r="1072" spans="1:11" s="1" customFormat="1" x14ac:dyDescent="0.3">
      <c r="A1072" s="23"/>
      <c r="B1072" s="23"/>
      <c r="C1072" s="23"/>
      <c r="D1072" s="23"/>
      <c r="E1072" s="23"/>
      <c r="F1072" s="23"/>
      <c r="G1072" s="23"/>
      <c r="H1072" s="23"/>
      <c r="I1072" s="23"/>
      <c r="J1072" s="23"/>
      <c r="K1072" s="23"/>
    </row>
    <row r="1073" spans="1:11" s="1" customFormat="1" x14ac:dyDescent="0.3">
      <c r="A1073" s="23"/>
      <c r="B1073" s="23"/>
      <c r="C1073" s="23"/>
      <c r="D1073" s="23"/>
      <c r="E1073" s="23"/>
      <c r="F1073" s="23"/>
      <c r="G1073" s="23"/>
      <c r="H1073" s="23"/>
      <c r="I1073" s="23"/>
      <c r="J1073" s="23"/>
      <c r="K1073" s="23"/>
    </row>
    <row r="1074" spans="1:11" s="1" customFormat="1" x14ac:dyDescent="0.3">
      <c r="A1074" s="23"/>
      <c r="B1074" s="23"/>
      <c r="C1074" s="23"/>
      <c r="D1074" s="23"/>
      <c r="E1074" s="23"/>
      <c r="F1074" s="23"/>
      <c r="G1074" s="23"/>
      <c r="H1074" s="23"/>
      <c r="I1074" s="23"/>
      <c r="J1074" s="23"/>
      <c r="K1074" s="23"/>
    </row>
    <row r="1075" spans="1:11" s="1" customFormat="1" x14ac:dyDescent="0.3">
      <c r="A1075" s="23"/>
      <c r="B1075" s="23"/>
      <c r="C1075" s="23"/>
      <c r="D1075" s="23"/>
      <c r="E1075" s="23"/>
      <c r="F1075" s="23"/>
      <c r="G1075" s="23"/>
      <c r="H1075" s="23"/>
      <c r="I1075" s="23"/>
      <c r="J1075" s="23"/>
      <c r="K1075" s="23"/>
    </row>
    <row r="1076" spans="1:11" s="1" customFormat="1" x14ac:dyDescent="0.3">
      <c r="A1076" s="23"/>
      <c r="B1076" s="23"/>
      <c r="C1076" s="23"/>
      <c r="D1076" s="23"/>
      <c r="E1076" s="23"/>
      <c r="F1076" s="23"/>
      <c r="G1076" s="23"/>
      <c r="H1076" s="23"/>
      <c r="I1076" s="23"/>
      <c r="J1076" s="23"/>
      <c r="K1076" s="23"/>
    </row>
    <row r="1077" spans="1:11" s="1" customFormat="1" x14ac:dyDescent="0.3">
      <c r="A1077" s="23"/>
      <c r="B1077" s="23"/>
      <c r="C1077" s="23"/>
      <c r="D1077" s="23"/>
      <c r="E1077" s="23"/>
      <c r="F1077" s="23"/>
      <c r="G1077" s="23"/>
      <c r="H1077" s="23"/>
      <c r="I1077" s="23"/>
      <c r="J1077" s="23"/>
      <c r="K1077" s="23"/>
    </row>
    <row r="1078" spans="1:11" s="1" customFormat="1" x14ac:dyDescent="0.3">
      <c r="A1078" s="23"/>
      <c r="B1078" s="23"/>
      <c r="C1078" s="23"/>
      <c r="D1078" s="23"/>
      <c r="E1078" s="23"/>
      <c r="F1078" s="23"/>
      <c r="G1078" s="23"/>
      <c r="H1078" s="23"/>
      <c r="I1078" s="23"/>
      <c r="J1078" s="23"/>
      <c r="K1078" s="23"/>
    </row>
    <row r="1079" spans="1:11" s="1" customFormat="1" x14ac:dyDescent="0.3">
      <c r="A1079" s="23"/>
      <c r="B1079" s="23"/>
      <c r="C1079" s="23"/>
      <c r="D1079" s="23"/>
      <c r="E1079" s="23"/>
      <c r="F1079" s="23"/>
      <c r="G1079" s="23"/>
      <c r="H1079" s="23"/>
      <c r="I1079" s="23"/>
      <c r="J1079" s="23"/>
      <c r="K1079" s="23"/>
    </row>
    <row r="1080" spans="1:11" s="1" customFormat="1" x14ac:dyDescent="0.3">
      <c r="A1080" s="23"/>
      <c r="B1080" s="23"/>
      <c r="C1080" s="23"/>
      <c r="D1080" s="23"/>
      <c r="E1080" s="23"/>
      <c r="F1080" s="23"/>
      <c r="G1080" s="23"/>
      <c r="H1080" s="23"/>
      <c r="I1080" s="23"/>
      <c r="J1080" s="23"/>
      <c r="K1080" s="23"/>
    </row>
    <row r="1081" spans="1:11" s="1" customFormat="1" x14ac:dyDescent="0.3">
      <c r="A1081" s="23"/>
      <c r="B1081" s="23"/>
      <c r="C1081" s="23"/>
      <c r="D1081" s="23"/>
      <c r="E1081" s="23"/>
      <c r="F1081" s="23"/>
      <c r="G1081" s="23"/>
      <c r="H1081" s="23"/>
      <c r="I1081" s="23"/>
      <c r="J1081" s="23"/>
      <c r="K1081" s="23"/>
    </row>
    <row r="1082" spans="1:11" s="1" customFormat="1" x14ac:dyDescent="0.3">
      <c r="A1082" s="23"/>
      <c r="B1082" s="23"/>
      <c r="C1082" s="23"/>
      <c r="D1082" s="23"/>
      <c r="E1082" s="23"/>
      <c r="F1082" s="23"/>
      <c r="G1082" s="23"/>
      <c r="H1082" s="23"/>
      <c r="I1082" s="23"/>
      <c r="J1082" s="23"/>
      <c r="K1082" s="23"/>
    </row>
    <row r="1083" spans="1:11" s="1" customFormat="1" x14ac:dyDescent="0.3">
      <c r="A1083" s="23"/>
      <c r="B1083" s="23"/>
      <c r="C1083" s="23"/>
      <c r="D1083" s="23"/>
      <c r="E1083" s="23"/>
      <c r="F1083" s="23"/>
      <c r="G1083" s="23"/>
      <c r="H1083" s="23"/>
      <c r="I1083" s="23"/>
      <c r="J1083" s="23"/>
      <c r="K1083" s="23"/>
    </row>
    <row r="1084" spans="1:11" s="1" customFormat="1" x14ac:dyDescent="0.3">
      <c r="A1084" s="23"/>
      <c r="B1084" s="23"/>
      <c r="C1084" s="23"/>
      <c r="D1084" s="23"/>
      <c r="E1084" s="23"/>
      <c r="F1084" s="23"/>
      <c r="G1084" s="23"/>
      <c r="H1084" s="23"/>
      <c r="I1084" s="23"/>
      <c r="J1084" s="23"/>
      <c r="K1084" s="23"/>
    </row>
    <row r="1085" spans="1:11" s="1" customFormat="1" x14ac:dyDescent="0.3">
      <c r="A1085" s="23"/>
      <c r="B1085" s="23"/>
      <c r="C1085" s="23"/>
      <c r="D1085" s="23"/>
      <c r="E1085" s="23"/>
      <c r="F1085" s="23"/>
      <c r="G1085" s="23"/>
      <c r="H1085" s="23"/>
      <c r="I1085" s="23"/>
      <c r="J1085" s="23"/>
      <c r="K1085" s="23"/>
    </row>
    <row r="1086" spans="1:11" s="1" customFormat="1" x14ac:dyDescent="0.3">
      <c r="A1086" s="23"/>
      <c r="B1086" s="23"/>
      <c r="C1086" s="23"/>
      <c r="D1086" s="23"/>
      <c r="E1086" s="23"/>
      <c r="F1086" s="23"/>
      <c r="G1086" s="23"/>
      <c r="H1086" s="23"/>
      <c r="I1086" s="23"/>
      <c r="J1086" s="23"/>
      <c r="K1086" s="23"/>
    </row>
    <row r="1087" spans="1:11" s="1" customFormat="1" x14ac:dyDescent="0.3">
      <c r="A1087" s="23"/>
      <c r="B1087" s="23"/>
      <c r="C1087" s="23"/>
      <c r="D1087" s="23"/>
      <c r="E1087" s="23"/>
      <c r="F1087" s="23"/>
      <c r="G1087" s="23"/>
      <c r="H1087" s="23"/>
      <c r="I1087" s="23"/>
      <c r="J1087" s="23"/>
      <c r="K1087" s="23"/>
    </row>
    <row r="1088" spans="1:11" s="1" customFormat="1" x14ac:dyDescent="0.3">
      <c r="A1088" s="23"/>
      <c r="B1088" s="23"/>
      <c r="C1088" s="23"/>
      <c r="D1088" s="23"/>
      <c r="E1088" s="23"/>
      <c r="F1088" s="23"/>
      <c r="G1088" s="23"/>
      <c r="H1088" s="23"/>
      <c r="I1088" s="23"/>
      <c r="J1088" s="23"/>
      <c r="K1088" s="23"/>
    </row>
    <row r="1089" spans="1:11" s="1" customFormat="1" x14ac:dyDescent="0.3">
      <c r="A1089" s="23"/>
      <c r="B1089" s="23"/>
      <c r="C1089" s="23"/>
      <c r="D1089" s="23"/>
      <c r="E1089" s="23"/>
      <c r="F1089" s="23"/>
      <c r="G1089" s="23"/>
      <c r="H1089" s="23"/>
      <c r="I1089" s="23"/>
      <c r="J1089" s="23"/>
      <c r="K1089" s="23"/>
    </row>
    <row r="1090" spans="1:11" s="1" customFormat="1" x14ac:dyDescent="0.3">
      <c r="A1090" s="23"/>
      <c r="B1090" s="23"/>
      <c r="C1090" s="23"/>
      <c r="D1090" s="23"/>
      <c r="E1090" s="23"/>
      <c r="F1090" s="23"/>
      <c r="G1090" s="23"/>
      <c r="H1090" s="23"/>
      <c r="I1090" s="23"/>
      <c r="J1090" s="23"/>
      <c r="K1090" s="23"/>
    </row>
    <row r="1091" spans="1:11" s="1" customFormat="1" x14ac:dyDescent="0.3">
      <c r="A1091" s="23"/>
      <c r="B1091" s="23"/>
      <c r="C1091" s="23"/>
      <c r="D1091" s="23"/>
      <c r="E1091" s="23"/>
      <c r="F1091" s="23"/>
      <c r="G1091" s="23"/>
      <c r="H1091" s="23"/>
      <c r="I1091" s="23"/>
      <c r="J1091" s="23"/>
      <c r="K1091" s="23"/>
    </row>
    <row r="1092" spans="1:11" s="1" customFormat="1" x14ac:dyDescent="0.3">
      <c r="A1092" s="23"/>
      <c r="B1092" s="23"/>
      <c r="C1092" s="23"/>
      <c r="D1092" s="23"/>
      <c r="E1092" s="23"/>
      <c r="F1092" s="23"/>
      <c r="G1092" s="23"/>
      <c r="H1092" s="23"/>
      <c r="I1092" s="23"/>
      <c r="J1092" s="23"/>
      <c r="K1092" s="23"/>
    </row>
    <row r="1093" spans="1:11" s="1" customFormat="1" x14ac:dyDescent="0.3">
      <c r="A1093" s="23"/>
      <c r="B1093" s="23"/>
      <c r="C1093" s="23"/>
      <c r="D1093" s="23"/>
      <c r="E1093" s="23"/>
      <c r="F1093" s="23"/>
      <c r="G1093" s="23"/>
      <c r="H1093" s="23"/>
      <c r="I1093" s="23"/>
      <c r="J1093" s="23"/>
      <c r="K1093" s="23"/>
    </row>
    <row r="1094" spans="1:11" s="1" customFormat="1" x14ac:dyDescent="0.3">
      <c r="A1094" s="23"/>
      <c r="B1094" s="23"/>
      <c r="C1094" s="23"/>
      <c r="D1094" s="23"/>
      <c r="E1094" s="23"/>
      <c r="F1094" s="23"/>
      <c r="G1094" s="23"/>
      <c r="H1094" s="23"/>
      <c r="I1094" s="23"/>
      <c r="J1094" s="23"/>
      <c r="K1094" s="23"/>
    </row>
    <row r="1095" spans="1:11" s="1" customFormat="1" x14ac:dyDescent="0.3">
      <c r="A1095" s="23"/>
      <c r="B1095" s="23"/>
      <c r="C1095" s="23"/>
      <c r="D1095" s="23"/>
      <c r="E1095" s="23"/>
      <c r="F1095" s="23"/>
      <c r="G1095" s="23"/>
      <c r="H1095" s="23"/>
      <c r="I1095" s="23"/>
      <c r="J1095" s="23"/>
      <c r="K1095" s="23"/>
    </row>
    <row r="1096" spans="1:11" s="1" customFormat="1" x14ac:dyDescent="0.3">
      <c r="A1096" s="23"/>
      <c r="B1096" s="23"/>
      <c r="C1096" s="23"/>
      <c r="D1096" s="23"/>
      <c r="E1096" s="23"/>
      <c r="F1096" s="23"/>
      <c r="G1096" s="23"/>
      <c r="H1096" s="23"/>
      <c r="I1096" s="23"/>
      <c r="J1096" s="23"/>
      <c r="K1096" s="23"/>
    </row>
    <row r="1097" spans="1:11" s="1" customFormat="1" x14ac:dyDescent="0.3">
      <c r="A1097" s="23"/>
      <c r="B1097" s="23"/>
      <c r="C1097" s="23"/>
      <c r="D1097" s="23"/>
      <c r="E1097" s="23"/>
      <c r="F1097" s="23"/>
      <c r="G1097" s="23"/>
      <c r="H1097" s="23"/>
      <c r="I1097" s="23"/>
      <c r="J1097" s="23"/>
      <c r="K1097" s="23"/>
    </row>
    <row r="1098" spans="1:11" s="1" customFormat="1" x14ac:dyDescent="0.3">
      <c r="A1098" s="23"/>
      <c r="B1098" s="23"/>
      <c r="C1098" s="23"/>
      <c r="D1098" s="23"/>
      <c r="E1098" s="23"/>
      <c r="F1098" s="23"/>
      <c r="G1098" s="23"/>
      <c r="H1098" s="23"/>
      <c r="I1098" s="23"/>
      <c r="J1098" s="23"/>
      <c r="K1098" s="23"/>
    </row>
    <row r="1099" spans="1:11" s="1" customFormat="1" x14ac:dyDescent="0.3">
      <c r="A1099" s="23"/>
      <c r="B1099" s="23"/>
      <c r="C1099" s="23"/>
      <c r="D1099" s="23"/>
      <c r="E1099" s="23"/>
      <c r="F1099" s="23"/>
      <c r="G1099" s="23"/>
      <c r="H1099" s="23"/>
      <c r="I1099" s="23"/>
      <c r="J1099" s="23"/>
      <c r="K1099" s="23"/>
    </row>
    <row r="1100" spans="1:11" s="1" customFormat="1" x14ac:dyDescent="0.3">
      <c r="A1100" s="23"/>
      <c r="B1100" s="23"/>
      <c r="C1100" s="23"/>
      <c r="D1100" s="23"/>
      <c r="E1100" s="23"/>
      <c r="F1100" s="23"/>
      <c r="G1100" s="23"/>
      <c r="H1100" s="23"/>
      <c r="I1100" s="23"/>
      <c r="J1100" s="23"/>
      <c r="K1100" s="23"/>
    </row>
    <row r="1101" spans="1:11" s="1" customFormat="1" x14ac:dyDescent="0.3">
      <c r="A1101" s="23"/>
      <c r="B1101" s="23"/>
      <c r="C1101" s="23"/>
      <c r="D1101" s="23"/>
      <c r="E1101" s="23"/>
      <c r="F1101" s="23"/>
      <c r="G1101" s="23"/>
      <c r="H1101" s="23"/>
      <c r="I1101" s="23"/>
      <c r="J1101" s="23"/>
      <c r="K1101" s="23"/>
    </row>
    <row r="1102" spans="1:11" s="1" customFormat="1" x14ac:dyDescent="0.3">
      <c r="A1102" s="23"/>
      <c r="B1102" s="23"/>
      <c r="C1102" s="23"/>
      <c r="D1102" s="23"/>
      <c r="E1102" s="23"/>
      <c r="F1102" s="23"/>
      <c r="G1102" s="23"/>
      <c r="H1102" s="23"/>
      <c r="I1102" s="23"/>
      <c r="J1102" s="23"/>
      <c r="K1102" s="23"/>
    </row>
    <row r="1103" spans="1:11" s="1" customFormat="1" x14ac:dyDescent="0.3">
      <c r="A1103" s="23"/>
      <c r="B1103" s="23"/>
      <c r="C1103" s="23"/>
      <c r="D1103" s="23"/>
      <c r="E1103" s="23"/>
      <c r="F1103" s="23"/>
      <c r="G1103" s="23"/>
      <c r="H1103" s="23"/>
      <c r="I1103" s="23"/>
      <c r="J1103" s="23"/>
      <c r="K1103" s="23"/>
    </row>
    <row r="1104" spans="1:11" s="1" customFormat="1" x14ac:dyDescent="0.3">
      <c r="A1104" s="23"/>
      <c r="B1104" s="23"/>
      <c r="C1104" s="23"/>
      <c r="D1104" s="23"/>
      <c r="E1104" s="23"/>
      <c r="F1104" s="23"/>
      <c r="G1104" s="23"/>
      <c r="H1104" s="23"/>
      <c r="I1104" s="23"/>
      <c r="J1104" s="23"/>
      <c r="K1104" s="23"/>
    </row>
    <row r="1105" spans="1:11" s="1" customFormat="1" x14ac:dyDescent="0.3">
      <c r="A1105" s="23"/>
      <c r="B1105" s="23"/>
      <c r="C1105" s="23"/>
      <c r="D1105" s="23"/>
      <c r="E1105" s="23"/>
      <c r="F1105" s="23"/>
      <c r="G1105" s="23"/>
      <c r="H1105" s="23"/>
      <c r="I1105" s="23"/>
      <c r="J1105" s="23"/>
      <c r="K1105" s="23"/>
    </row>
    <row r="1106" spans="1:11" s="1" customFormat="1" x14ac:dyDescent="0.3">
      <c r="A1106" s="23"/>
      <c r="B1106" s="23"/>
      <c r="C1106" s="23"/>
      <c r="D1106" s="23"/>
      <c r="E1106" s="23"/>
      <c r="F1106" s="23"/>
      <c r="G1106" s="23"/>
      <c r="H1106" s="23"/>
      <c r="I1106" s="23"/>
      <c r="J1106" s="23"/>
      <c r="K1106" s="23"/>
    </row>
    <row r="1107" spans="1:11" s="1" customFormat="1" x14ac:dyDescent="0.3">
      <c r="A1107" s="23"/>
      <c r="B1107" s="23"/>
      <c r="C1107" s="23"/>
      <c r="D1107" s="23"/>
      <c r="E1107" s="23"/>
      <c r="F1107" s="23"/>
      <c r="G1107" s="23"/>
      <c r="H1107" s="23"/>
      <c r="I1107" s="23"/>
      <c r="J1107" s="23"/>
      <c r="K1107" s="23"/>
    </row>
    <row r="1108" spans="1:11" s="1" customFormat="1" x14ac:dyDescent="0.3">
      <c r="A1108" s="23"/>
      <c r="B1108" s="23"/>
      <c r="C1108" s="23"/>
      <c r="D1108" s="23"/>
      <c r="E1108" s="23"/>
      <c r="F1108" s="23"/>
      <c r="G1108" s="23"/>
      <c r="H1108" s="23"/>
      <c r="I1108" s="23"/>
      <c r="J1108" s="23"/>
      <c r="K1108" s="23"/>
    </row>
    <row r="1109" spans="1:11" s="1" customFormat="1" x14ac:dyDescent="0.3">
      <c r="A1109" s="23"/>
      <c r="B1109" s="23"/>
      <c r="C1109" s="23"/>
      <c r="D1109" s="23"/>
      <c r="E1109" s="23"/>
      <c r="F1109" s="23"/>
      <c r="G1109" s="23"/>
      <c r="H1109" s="23"/>
      <c r="I1109" s="23"/>
      <c r="J1109" s="23"/>
      <c r="K1109" s="23"/>
    </row>
    <row r="1110" spans="1:11" s="1" customFormat="1" x14ac:dyDescent="0.3">
      <c r="A1110" s="23"/>
      <c r="B1110" s="23"/>
      <c r="C1110" s="23"/>
      <c r="D1110" s="23"/>
      <c r="E1110" s="23"/>
      <c r="F1110" s="23"/>
      <c r="G1110" s="23"/>
      <c r="H1110" s="23"/>
      <c r="I1110" s="23"/>
      <c r="J1110" s="23"/>
      <c r="K1110" s="23"/>
    </row>
    <row r="1111" spans="1:11" s="1" customFormat="1" x14ac:dyDescent="0.3">
      <c r="A1111" s="23"/>
      <c r="B1111" s="23"/>
      <c r="C1111" s="23"/>
      <c r="D1111" s="23"/>
      <c r="E1111" s="23"/>
      <c r="F1111" s="23"/>
      <c r="G1111" s="23"/>
      <c r="H1111" s="23"/>
      <c r="I1111" s="23"/>
      <c r="J1111" s="23"/>
      <c r="K1111" s="23"/>
    </row>
    <row r="1112" spans="1:11" s="1" customFormat="1" x14ac:dyDescent="0.3">
      <c r="A1112" s="23"/>
      <c r="B1112" s="23"/>
      <c r="C1112" s="23"/>
      <c r="D1112" s="23"/>
      <c r="E1112" s="23"/>
      <c r="F1112" s="23"/>
      <c r="G1112" s="23"/>
      <c r="H1112" s="23"/>
      <c r="I1112" s="23"/>
      <c r="J1112" s="23"/>
      <c r="K1112" s="23"/>
    </row>
    <row r="1113" spans="1:11" s="1" customFormat="1" x14ac:dyDescent="0.3">
      <c r="A1113" s="23"/>
      <c r="B1113" s="23"/>
      <c r="C1113" s="23"/>
      <c r="D1113" s="23"/>
      <c r="E1113" s="23"/>
      <c r="F1113" s="23"/>
      <c r="G1113" s="23"/>
      <c r="H1113" s="23"/>
      <c r="I1113" s="23"/>
      <c r="J1113" s="23"/>
      <c r="K1113" s="23"/>
    </row>
    <row r="1114" spans="1:11" s="1" customFormat="1" x14ac:dyDescent="0.3">
      <c r="A1114" s="23"/>
      <c r="B1114" s="23"/>
      <c r="C1114" s="23"/>
      <c r="D1114" s="23"/>
      <c r="E1114" s="23"/>
      <c r="F1114" s="23"/>
      <c r="G1114" s="23"/>
      <c r="H1114" s="23"/>
      <c r="I1114" s="23"/>
      <c r="J1114" s="23"/>
      <c r="K1114" s="23"/>
    </row>
    <row r="1115" spans="1:11" s="1" customFormat="1" x14ac:dyDescent="0.3">
      <c r="A1115" s="23"/>
      <c r="B1115" s="23"/>
      <c r="C1115" s="23"/>
      <c r="D1115" s="23"/>
      <c r="E1115" s="23"/>
      <c r="F1115" s="23"/>
      <c r="G1115" s="23"/>
      <c r="H1115" s="23"/>
      <c r="I1115" s="23"/>
      <c r="J1115" s="23"/>
      <c r="K1115" s="23"/>
    </row>
    <row r="1116" spans="1:11" s="1" customFormat="1" x14ac:dyDescent="0.3">
      <c r="A1116" s="23"/>
      <c r="B1116" s="23"/>
      <c r="C1116" s="23"/>
      <c r="D1116" s="23"/>
      <c r="E1116" s="23"/>
      <c r="F1116" s="23"/>
      <c r="G1116" s="23"/>
      <c r="H1116" s="23"/>
      <c r="I1116" s="23"/>
      <c r="J1116" s="23"/>
      <c r="K1116" s="23"/>
    </row>
    <row r="1117" spans="1:11" s="1" customFormat="1" x14ac:dyDescent="0.3">
      <c r="A1117" s="23"/>
      <c r="B1117" s="23"/>
      <c r="C1117" s="23"/>
      <c r="D1117" s="23"/>
      <c r="E1117" s="23"/>
      <c r="F1117" s="23"/>
      <c r="G1117" s="23"/>
      <c r="H1117" s="23"/>
      <c r="I1117" s="23"/>
      <c r="J1117" s="23"/>
      <c r="K1117" s="23"/>
    </row>
    <row r="1118" spans="1:11" s="1" customFormat="1" x14ac:dyDescent="0.3">
      <c r="A1118" s="23"/>
      <c r="B1118" s="23"/>
      <c r="C1118" s="23"/>
      <c r="D1118" s="23"/>
      <c r="E1118" s="23"/>
      <c r="F1118" s="23"/>
      <c r="G1118" s="23"/>
      <c r="H1118" s="23"/>
      <c r="I1118" s="23"/>
      <c r="J1118" s="23"/>
      <c r="K1118" s="23"/>
    </row>
    <row r="1119" spans="1:11" s="1" customFormat="1" x14ac:dyDescent="0.3">
      <c r="A1119" s="23"/>
      <c r="B1119" s="23"/>
      <c r="C1119" s="23"/>
      <c r="D1119" s="23"/>
      <c r="E1119" s="23"/>
      <c r="F1119" s="23"/>
      <c r="G1119" s="23"/>
      <c r="H1119" s="23"/>
      <c r="I1119" s="23"/>
      <c r="J1119" s="23"/>
      <c r="K1119" s="23"/>
    </row>
    <row r="1120" spans="1:11" s="1" customFormat="1" x14ac:dyDescent="0.3">
      <c r="A1120" s="23"/>
      <c r="B1120" s="23"/>
      <c r="C1120" s="23"/>
      <c r="D1120" s="23"/>
      <c r="E1120" s="23"/>
      <c r="F1120" s="23"/>
      <c r="G1120" s="23"/>
      <c r="H1120" s="23"/>
      <c r="I1120" s="23"/>
      <c r="J1120" s="23"/>
      <c r="K1120" s="23"/>
    </row>
    <row r="1121" spans="1:11" s="1" customFormat="1" x14ac:dyDescent="0.3">
      <c r="A1121" s="23"/>
      <c r="B1121" s="23"/>
      <c r="C1121" s="23"/>
      <c r="D1121" s="23"/>
      <c r="E1121" s="23"/>
      <c r="F1121" s="23"/>
      <c r="G1121" s="23"/>
      <c r="H1121" s="23"/>
      <c r="I1121" s="23"/>
      <c r="J1121" s="23"/>
      <c r="K1121" s="23"/>
    </row>
    <row r="1122" spans="1:11" s="1" customFormat="1" x14ac:dyDescent="0.3">
      <c r="A1122" s="23"/>
      <c r="B1122" s="23"/>
      <c r="C1122" s="23"/>
      <c r="D1122" s="23"/>
      <c r="E1122" s="23"/>
      <c r="F1122" s="23"/>
      <c r="G1122" s="23"/>
      <c r="H1122" s="23"/>
      <c r="I1122" s="23"/>
      <c r="J1122" s="23"/>
      <c r="K1122" s="23"/>
    </row>
    <row r="1123" spans="1:11" s="1" customFormat="1" x14ac:dyDescent="0.3">
      <c r="A1123" s="23"/>
      <c r="B1123" s="23"/>
      <c r="C1123" s="23"/>
      <c r="D1123" s="23"/>
      <c r="E1123" s="23"/>
      <c r="F1123" s="23"/>
      <c r="G1123" s="23"/>
      <c r="H1123" s="23"/>
      <c r="I1123" s="23"/>
      <c r="J1123" s="23"/>
      <c r="K1123" s="23"/>
    </row>
    <row r="1124" spans="1:11" s="1" customFormat="1" x14ac:dyDescent="0.3">
      <c r="A1124" s="23"/>
      <c r="B1124" s="23"/>
      <c r="C1124" s="23"/>
      <c r="D1124" s="23"/>
      <c r="E1124" s="23"/>
      <c r="F1124" s="23"/>
      <c r="G1124" s="23"/>
      <c r="H1124" s="23"/>
      <c r="I1124" s="23"/>
      <c r="J1124" s="23"/>
      <c r="K1124" s="23"/>
    </row>
    <row r="1125" spans="1:11" s="1" customFormat="1" x14ac:dyDescent="0.3">
      <c r="A1125" s="23"/>
      <c r="B1125" s="23"/>
      <c r="C1125" s="23"/>
      <c r="D1125" s="23"/>
      <c r="E1125" s="23"/>
      <c r="F1125" s="23"/>
      <c r="G1125" s="23"/>
      <c r="H1125" s="23"/>
      <c r="I1125" s="23"/>
      <c r="J1125" s="23"/>
      <c r="K1125" s="23"/>
    </row>
    <row r="1126" spans="1:11" s="1" customFormat="1" x14ac:dyDescent="0.3">
      <c r="A1126" s="23"/>
      <c r="B1126" s="23"/>
      <c r="C1126" s="23"/>
      <c r="D1126" s="23"/>
      <c r="E1126" s="23"/>
      <c r="F1126" s="23"/>
      <c r="G1126" s="23"/>
      <c r="H1126" s="23"/>
      <c r="I1126" s="23"/>
      <c r="J1126" s="23"/>
      <c r="K1126" s="23"/>
    </row>
    <row r="1127" spans="1:11" s="1" customFormat="1" x14ac:dyDescent="0.3">
      <c r="A1127" s="23"/>
      <c r="B1127" s="23"/>
      <c r="C1127" s="23"/>
      <c r="D1127" s="23"/>
      <c r="E1127" s="23"/>
      <c r="F1127" s="23"/>
      <c r="G1127" s="23"/>
      <c r="H1127" s="23"/>
      <c r="I1127" s="23"/>
      <c r="J1127" s="23"/>
      <c r="K1127" s="23"/>
    </row>
    <row r="1128" spans="1:11" s="1" customFormat="1" x14ac:dyDescent="0.3">
      <c r="A1128" s="23"/>
      <c r="B1128" s="23"/>
      <c r="C1128" s="23"/>
      <c r="D1128" s="23"/>
      <c r="E1128" s="23"/>
      <c r="F1128" s="23"/>
      <c r="G1128" s="23"/>
      <c r="H1128" s="23"/>
      <c r="I1128" s="23"/>
      <c r="J1128" s="23"/>
      <c r="K1128" s="23"/>
    </row>
    <row r="1129" spans="1:11" s="1" customFormat="1" x14ac:dyDescent="0.3">
      <c r="A1129" s="23"/>
      <c r="B1129" s="23"/>
      <c r="C1129" s="23"/>
      <c r="D1129" s="23"/>
      <c r="E1129" s="23"/>
      <c r="F1129" s="23"/>
      <c r="G1129" s="23"/>
      <c r="H1129" s="23"/>
      <c r="I1129" s="23"/>
      <c r="J1129" s="23"/>
      <c r="K1129" s="23"/>
    </row>
    <row r="1130" spans="1:11" s="1" customFormat="1" x14ac:dyDescent="0.3">
      <c r="A1130" s="23"/>
      <c r="B1130" s="23"/>
      <c r="C1130" s="23"/>
      <c r="D1130" s="23"/>
      <c r="E1130" s="23"/>
      <c r="F1130" s="23"/>
      <c r="G1130" s="23"/>
      <c r="H1130" s="23"/>
      <c r="I1130" s="23"/>
      <c r="J1130" s="23"/>
      <c r="K1130" s="23"/>
    </row>
    <row r="1131" spans="1:11" s="1" customFormat="1" x14ac:dyDescent="0.3">
      <c r="A1131" s="23"/>
      <c r="B1131" s="23"/>
      <c r="C1131" s="23"/>
      <c r="D1131" s="23"/>
      <c r="E1131" s="23"/>
      <c r="F1131" s="23"/>
      <c r="G1131" s="23"/>
      <c r="H1131" s="23"/>
      <c r="I1131" s="23"/>
      <c r="J1131" s="23"/>
      <c r="K1131" s="23"/>
    </row>
    <row r="1132" spans="1:11" s="1" customFormat="1" x14ac:dyDescent="0.3">
      <c r="A1132" s="23"/>
      <c r="B1132" s="23"/>
      <c r="C1132" s="23"/>
      <c r="D1132" s="23"/>
      <c r="E1132" s="23"/>
      <c r="F1132" s="23"/>
      <c r="G1132" s="23"/>
      <c r="H1132" s="23"/>
      <c r="I1132" s="23"/>
      <c r="J1132" s="23"/>
      <c r="K1132" s="23"/>
    </row>
    <row r="1133" spans="1:11" s="1" customFormat="1" x14ac:dyDescent="0.3">
      <c r="A1133" s="23"/>
      <c r="B1133" s="23"/>
      <c r="C1133" s="23"/>
      <c r="D1133" s="23"/>
      <c r="E1133" s="23"/>
      <c r="F1133" s="23"/>
      <c r="G1133" s="23"/>
      <c r="H1133" s="23"/>
      <c r="I1133" s="23"/>
      <c r="J1133" s="23"/>
      <c r="K1133" s="23"/>
    </row>
    <row r="1134" spans="1:11" s="1" customFormat="1" x14ac:dyDescent="0.3">
      <c r="A1134" s="23"/>
      <c r="B1134" s="23"/>
      <c r="C1134" s="23"/>
      <c r="D1134" s="23"/>
      <c r="E1134" s="23"/>
      <c r="F1134" s="23"/>
      <c r="G1134" s="23"/>
      <c r="H1134" s="23"/>
      <c r="I1134" s="23"/>
      <c r="J1134" s="23"/>
      <c r="K1134" s="23"/>
    </row>
    <row r="1135" spans="1:11" s="1" customFormat="1" x14ac:dyDescent="0.3">
      <c r="A1135" s="23"/>
      <c r="B1135" s="23"/>
      <c r="C1135" s="23"/>
      <c r="D1135" s="23"/>
      <c r="E1135" s="23"/>
      <c r="F1135" s="23"/>
      <c r="G1135" s="23"/>
      <c r="H1135" s="23"/>
      <c r="I1135" s="23"/>
      <c r="J1135" s="23"/>
      <c r="K1135" s="23"/>
    </row>
    <row r="1136" spans="1:11" s="1" customFormat="1" x14ac:dyDescent="0.3">
      <c r="A1136" s="23"/>
      <c r="B1136" s="23"/>
      <c r="C1136" s="23"/>
      <c r="D1136" s="23"/>
      <c r="E1136" s="23"/>
      <c r="F1136" s="23"/>
      <c r="G1136" s="23"/>
      <c r="H1136" s="23"/>
      <c r="I1136" s="23"/>
      <c r="J1136" s="23"/>
      <c r="K1136" s="23"/>
    </row>
    <row r="1137" spans="1:11" s="1" customFormat="1" x14ac:dyDescent="0.3">
      <c r="A1137" s="23"/>
      <c r="B1137" s="23"/>
      <c r="C1137" s="23"/>
      <c r="D1137" s="23"/>
      <c r="E1137" s="23"/>
      <c r="F1137" s="23"/>
      <c r="G1137" s="23"/>
      <c r="H1137" s="23"/>
      <c r="I1137" s="23"/>
      <c r="J1137" s="23"/>
      <c r="K1137" s="23"/>
    </row>
    <row r="1138" spans="1:11" s="1" customFormat="1" x14ac:dyDescent="0.3">
      <c r="A1138" s="23"/>
      <c r="B1138" s="23"/>
      <c r="C1138" s="23"/>
      <c r="D1138" s="23"/>
      <c r="E1138" s="23"/>
      <c r="F1138" s="23"/>
      <c r="G1138" s="23"/>
      <c r="H1138" s="23"/>
      <c r="I1138" s="23"/>
      <c r="J1138" s="23"/>
      <c r="K1138" s="23"/>
    </row>
    <row r="1139" spans="1:11" s="1" customFormat="1" x14ac:dyDescent="0.3">
      <c r="A1139" s="23"/>
      <c r="B1139" s="23"/>
      <c r="C1139" s="23"/>
      <c r="D1139" s="23"/>
      <c r="E1139" s="23"/>
      <c r="F1139" s="23"/>
      <c r="G1139" s="23"/>
      <c r="H1139" s="23"/>
      <c r="I1139" s="23"/>
      <c r="J1139" s="23"/>
      <c r="K1139" s="23"/>
    </row>
    <row r="1140" spans="1:11" s="1" customFormat="1" x14ac:dyDescent="0.3">
      <c r="A1140" s="23"/>
      <c r="B1140" s="23"/>
      <c r="C1140" s="23"/>
      <c r="D1140" s="23"/>
      <c r="E1140" s="23"/>
      <c r="F1140" s="23"/>
      <c r="G1140" s="23"/>
      <c r="H1140" s="23"/>
      <c r="I1140" s="23"/>
      <c r="J1140" s="23"/>
      <c r="K1140" s="23"/>
    </row>
    <row r="1141" spans="1:11" s="1" customFormat="1" x14ac:dyDescent="0.3">
      <c r="A1141" s="23"/>
      <c r="B1141" s="23"/>
      <c r="C1141" s="23"/>
      <c r="D1141" s="23"/>
      <c r="E1141" s="23"/>
      <c r="F1141" s="23"/>
      <c r="G1141" s="23"/>
      <c r="H1141" s="23"/>
      <c r="I1141" s="23"/>
      <c r="J1141" s="23"/>
      <c r="K1141" s="23"/>
    </row>
    <row r="1142" spans="1:11" s="1" customFormat="1" x14ac:dyDescent="0.3">
      <c r="A1142" s="23"/>
      <c r="B1142" s="23"/>
      <c r="C1142" s="23"/>
      <c r="D1142" s="23"/>
      <c r="E1142" s="23"/>
      <c r="F1142" s="23"/>
      <c r="G1142" s="23"/>
      <c r="H1142" s="23"/>
      <c r="I1142" s="23"/>
      <c r="J1142" s="23"/>
      <c r="K1142" s="23"/>
    </row>
    <row r="1143" spans="1:11" s="1" customFormat="1" x14ac:dyDescent="0.3">
      <c r="A1143" s="23"/>
      <c r="B1143" s="23"/>
      <c r="C1143" s="23"/>
      <c r="D1143" s="23"/>
      <c r="E1143" s="23"/>
      <c r="F1143" s="23"/>
      <c r="G1143" s="23"/>
      <c r="H1143" s="23"/>
      <c r="I1143" s="23"/>
      <c r="J1143" s="23"/>
      <c r="K1143" s="23"/>
    </row>
    <row r="1144" spans="1:11" s="1" customFormat="1" x14ac:dyDescent="0.3">
      <c r="A1144" s="23"/>
      <c r="B1144" s="23"/>
      <c r="C1144" s="23"/>
      <c r="D1144" s="23"/>
      <c r="E1144" s="23"/>
      <c r="F1144" s="23"/>
      <c r="G1144" s="23"/>
      <c r="H1144" s="23"/>
      <c r="I1144" s="23"/>
      <c r="J1144" s="23"/>
      <c r="K1144" s="23"/>
    </row>
    <row r="1145" spans="1:11" s="1" customFormat="1" x14ac:dyDescent="0.3">
      <c r="A1145" s="23"/>
      <c r="B1145" s="23"/>
      <c r="C1145" s="23"/>
      <c r="D1145" s="23"/>
      <c r="E1145" s="23"/>
      <c r="F1145" s="23"/>
      <c r="G1145" s="23"/>
      <c r="H1145" s="23"/>
      <c r="I1145" s="23"/>
      <c r="J1145" s="23"/>
      <c r="K1145" s="23"/>
    </row>
    <row r="1146" spans="1:11" s="1" customFormat="1" x14ac:dyDescent="0.3">
      <c r="A1146" s="23"/>
      <c r="B1146" s="23"/>
      <c r="C1146" s="23"/>
      <c r="D1146" s="23"/>
      <c r="E1146" s="23"/>
      <c r="F1146" s="23"/>
      <c r="G1146" s="23"/>
      <c r="H1146" s="23"/>
      <c r="I1146" s="23"/>
      <c r="J1146" s="23"/>
      <c r="K1146" s="23"/>
    </row>
    <row r="1147" spans="1:11" s="1" customFormat="1" x14ac:dyDescent="0.3">
      <c r="A1147" s="23"/>
      <c r="B1147" s="23"/>
      <c r="C1147" s="23"/>
      <c r="D1147" s="23"/>
      <c r="E1147" s="23"/>
      <c r="F1147" s="23"/>
      <c r="G1147" s="23"/>
      <c r="H1147" s="23"/>
      <c r="I1147" s="23"/>
      <c r="J1147" s="23"/>
      <c r="K1147" s="23"/>
    </row>
    <row r="1148" spans="1:11" s="1" customFormat="1" x14ac:dyDescent="0.3">
      <c r="A1148" s="23"/>
      <c r="B1148" s="23"/>
      <c r="C1148" s="23"/>
      <c r="D1148" s="23"/>
      <c r="E1148" s="23"/>
      <c r="F1148" s="23"/>
      <c r="G1148" s="23"/>
      <c r="H1148" s="23"/>
      <c r="I1148" s="23"/>
      <c r="J1148" s="23"/>
      <c r="K1148" s="23"/>
    </row>
    <row r="1149" spans="1:11" s="1" customFormat="1" x14ac:dyDescent="0.3">
      <c r="A1149" s="23"/>
      <c r="B1149" s="23"/>
      <c r="C1149" s="23"/>
      <c r="D1149" s="23"/>
      <c r="E1149" s="23"/>
      <c r="F1149" s="23"/>
      <c r="G1149" s="23"/>
      <c r="H1149" s="23"/>
      <c r="I1149" s="23"/>
      <c r="J1149" s="23"/>
      <c r="K1149" s="23"/>
    </row>
    <row r="1150" spans="1:11" s="1" customFormat="1" x14ac:dyDescent="0.3">
      <c r="A1150" s="23"/>
      <c r="B1150" s="23"/>
      <c r="C1150" s="23"/>
      <c r="D1150" s="23"/>
      <c r="E1150" s="23"/>
      <c r="F1150" s="23"/>
      <c r="G1150" s="23"/>
      <c r="H1150" s="23"/>
      <c r="I1150" s="23"/>
      <c r="J1150" s="23"/>
      <c r="K1150" s="23"/>
    </row>
    <row r="1151" spans="1:11" s="1" customFormat="1" x14ac:dyDescent="0.3">
      <c r="A1151" s="23"/>
      <c r="B1151" s="23"/>
      <c r="C1151" s="23"/>
      <c r="D1151" s="23"/>
      <c r="E1151" s="23"/>
      <c r="F1151" s="23"/>
      <c r="G1151" s="23"/>
      <c r="H1151" s="23"/>
      <c r="I1151" s="23"/>
      <c r="J1151" s="23"/>
      <c r="K1151" s="23"/>
    </row>
    <row r="1152" spans="1:11" s="1" customFormat="1" x14ac:dyDescent="0.3">
      <c r="A1152" s="23"/>
      <c r="B1152" s="23"/>
      <c r="C1152" s="23"/>
      <c r="D1152" s="23"/>
      <c r="E1152" s="23"/>
      <c r="F1152" s="23"/>
      <c r="G1152" s="23"/>
      <c r="H1152" s="23"/>
      <c r="I1152" s="23"/>
      <c r="J1152" s="23"/>
      <c r="K1152" s="23"/>
    </row>
    <row r="1153" spans="1:11" s="1" customFormat="1" x14ac:dyDescent="0.3">
      <c r="A1153" s="23"/>
      <c r="B1153" s="23"/>
      <c r="C1153" s="23"/>
      <c r="D1153" s="23"/>
      <c r="E1153" s="23"/>
      <c r="F1153" s="23"/>
      <c r="G1153" s="23"/>
      <c r="H1153" s="23"/>
      <c r="I1153" s="23"/>
      <c r="J1153" s="23"/>
      <c r="K1153" s="23"/>
    </row>
    <row r="1154" spans="1:11" s="1" customFormat="1" x14ac:dyDescent="0.3">
      <c r="A1154" s="23"/>
      <c r="B1154" s="23"/>
      <c r="C1154" s="23"/>
      <c r="D1154" s="23"/>
      <c r="E1154" s="23"/>
      <c r="F1154" s="23"/>
      <c r="G1154" s="23"/>
      <c r="H1154" s="23"/>
      <c r="I1154" s="23"/>
      <c r="J1154" s="23"/>
      <c r="K1154" s="23"/>
    </row>
    <row r="1155" spans="1:11" s="1" customFormat="1" x14ac:dyDescent="0.3">
      <c r="A1155" s="23"/>
      <c r="B1155" s="23"/>
      <c r="C1155" s="23"/>
      <c r="D1155" s="23"/>
      <c r="E1155" s="23"/>
      <c r="F1155" s="23"/>
      <c r="G1155" s="23"/>
      <c r="H1155" s="23"/>
      <c r="I1155" s="23"/>
      <c r="J1155" s="23"/>
      <c r="K1155" s="23"/>
    </row>
    <row r="1156" spans="1:11" s="1" customFormat="1" x14ac:dyDescent="0.3">
      <c r="A1156" s="23"/>
      <c r="B1156" s="23"/>
      <c r="C1156" s="23"/>
      <c r="D1156" s="23"/>
      <c r="E1156" s="23"/>
      <c r="F1156" s="23"/>
      <c r="G1156" s="23"/>
      <c r="H1156" s="23"/>
      <c r="I1156" s="23"/>
      <c r="J1156" s="23"/>
      <c r="K1156" s="23"/>
    </row>
    <row r="1157" spans="1:11" s="1" customFormat="1" x14ac:dyDescent="0.3">
      <c r="A1157" s="23"/>
      <c r="B1157" s="23"/>
      <c r="C1157" s="23"/>
      <c r="D1157" s="23"/>
      <c r="E1157" s="23"/>
      <c r="F1157" s="23"/>
      <c r="G1157" s="23"/>
      <c r="H1157" s="23"/>
      <c r="I1157" s="23"/>
      <c r="J1157" s="23"/>
      <c r="K1157" s="23"/>
    </row>
    <row r="1158" spans="1:11" s="1" customFormat="1" x14ac:dyDescent="0.3">
      <c r="A1158" s="23"/>
      <c r="B1158" s="23"/>
      <c r="C1158" s="23"/>
      <c r="D1158" s="23"/>
      <c r="E1158" s="23"/>
      <c r="F1158" s="23"/>
      <c r="G1158" s="23"/>
      <c r="H1158" s="23"/>
      <c r="I1158" s="23"/>
      <c r="J1158" s="23"/>
      <c r="K1158" s="23"/>
    </row>
    <row r="1159" spans="1:11" s="1" customFormat="1" x14ac:dyDescent="0.3">
      <c r="A1159" s="23"/>
      <c r="B1159" s="23"/>
      <c r="C1159" s="23"/>
      <c r="D1159" s="23"/>
      <c r="E1159" s="23"/>
      <c r="F1159" s="23"/>
      <c r="G1159" s="23"/>
      <c r="H1159" s="23"/>
      <c r="I1159" s="23"/>
      <c r="J1159" s="23"/>
      <c r="K1159" s="23"/>
    </row>
    <row r="1160" spans="1:11" s="1" customFormat="1" x14ac:dyDescent="0.3">
      <c r="A1160" s="23"/>
      <c r="B1160" s="23"/>
      <c r="C1160" s="23"/>
      <c r="D1160" s="23"/>
      <c r="E1160" s="23"/>
      <c r="F1160" s="23"/>
      <c r="G1160" s="23"/>
      <c r="H1160" s="23"/>
      <c r="I1160" s="23"/>
      <c r="J1160" s="23"/>
      <c r="K1160" s="23"/>
    </row>
    <row r="1161" spans="1:11" s="1" customFormat="1" x14ac:dyDescent="0.3">
      <c r="A1161" s="23"/>
      <c r="B1161" s="23"/>
      <c r="C1161" s="23"/>
      <c r="D1161" s="23"/>
      <c r="E1161" s="23"/>
      <c r="F1161" s="23"/>
      <c r="G1161" s="23"/>
      <c r="H1161" s="23"/>
      <c r="I1161" s="23"/>
      <c r="J1161" s="23"/>
      <c r="K1161" s="23"/>
    </row>
    <row r="1162" spans="1:11" s="1" customFormat="1" x14ac:dyDescent="0.3">
      <c r="A1162" s="23"/>
      <c r="B1162" s="23"/>
      <c r="C1162" s="23"/>
      <c r="D1162" s="23"/>
      <c r="E1162" s="23"/>
      <c r="F1162" s="23"/>
      <c r="G1162" s="23"/>
      <c r="H1162" s="23"/>
      <c r="I1162" s="23"/>
      <c r="J1162" s="23"/>
      <c r="K1162" s="23"/>
    </row>
    <row r="1163" spans="1:11" s="1" customFormat="1" x14ac:dyDescent="0.3">
      <c r="A1163" s="23"/>
      <c r="B1163" s="23"/>
      <c r="C1163" s="23"/>
      <c r="D1163" s="23"/>
      <c r="E1163" s="23"/>
      <c r="F1163" s="23"/>
      <c r="G1163" s="23"/>
      <c r="H1163" s="23"/>
      <c r="I1163" s="23"/>
      <c r="J1163" s="23"/>
      <c r="K1163" s="23"/>
    </row>
    <row r="1164" spans="1:11" s="1" customFormat="1" x14ac:dyDescent="0.3">
      <c r="A1164" s="23"/>
      <c r="B1164" s="23"/>
      <c r="C1164" s="23"/>
      <c r="D1164" s="23"/>
      <c r="E1164" s="23"/>
      <c r="F1164" s="23"/>
      <c r="G1164" s="23"/>
      <c r="H1164" s="23"/>
      <c r="I1164" s="23"/>
      <c r="J1164" s="23"/>
      <c r="K1164" s="23"/>
    </row>
    <row r="1165" spans="1:11" s="1" customFormat="1" x14ac:dyDescent="0.3">
      <c r="A1165" s="23"/>
      <c r="B1165" s="23"/>
      <c r="C1165" s="23"/>
      <c r="D1165" s="23"/>
      <c r="E1165" s="23"/>
      <c r="F1165" s="23"/>
      <c r="G1165" s="23"/>
      <c r="H1165" s="23"/>
      <c r="I1165" s="23"/>
      <c r="J1165" s="23"/>
      <c r="K1165" s="23"/>
    </row>
    <row r="1166" spans="1:11" s="1" customFormat="1" x14ac:dyDescent="0.3">
      <c r="A1166" s="23"/>
      <c r="B1166" s="23"/>
      <c r="C1166" s="23"/>
      <c r="D1166" s="23"/>
      <c r="E1166" s="23"/>
      <c r="F1166" s="23"/>
      <c r="G1166" s="23"/>
      <c r="H1166" s="23"/>
      <c r="I1166" s="23"/>
      <c r="J1166" s="23"/>
      <c r="K1166" s="23"/>
    </row>
    <row r="1167" spans="1:11" s="1" customFormat="1" x14ac:dyDescent="0.3">
      <c r="A1167" s="23"/>
      <c r="B1167" s="23"/>
      <c r="C1167" s="23"/>
      <c r="D1167" s="23"/>
      <c r="E1167" s="23"/>
      <c r="F1167" s="23"/>
      <c r="G1167" s="23"/>
      <c r="H1167" s="23"/>
      <c r="I1167" s="23"/>
      <c r="J1167" s="23"/>
      <c r="K1167" s="23"/>
    </row>
    <row r="1168" spans="1:11" s="1" customFormat="1" x14ac:dyDescent="0.3">
      <c r="A1168" s="23"/>
      <c r="B1168" s="23"/>
      <c r="C1168" s="23"/>
      <c r="D1168" s="23"/>
      <c r="E1168" s="23"/>
      <c r="F1168" s="23"/>
      <c r="G1168" s="23"/>
      <c r="H1168" s="23"/>
      <c r="I1168" s="23"/>
      <c r="J1168" s="23"/>
      <c r="K1168" s="23"/>
    </row>
    <row r="1169" spans="1:11" s="1" customFormat="1" x14ac:dyDescent="0.3">
      <c r="A1169" s="23"/>
      <c r="B1169" s="23"/>
      <c r="C1169" s="23"/>
      <c r="D1169" s="23"/>
      <c r="E1169" s="23"/>
      <c r="F1169" s="23"/>
      <c r="G1169" s="23"/>
      <c r="H1169" s="23"/>
      <c r="I1169" s="23"/>
      <c r="J1169" s="23"/>
      <c r="K1169" s="23"/>
    </row>
    <row r="1170" spans="1:11" s="1" customFormat="1" x14ac:dyDescent="0.3">
      <c r="A1170" s="23"/>
      <c r="B1170" s="23"/>
      <c r="C1170" s="23"/>
      <c r="D1170" s="23"/>
      <c r="E1170" s="23"/>
      <c r="F1170" s="23"/>
      <c r="G1170" s="23"/>
      <c r="H1170" s="23"/>
      <c r="I1170" s="23"/>
      <c r="J1170" s="23"/>
      <c r="K1170" s="23"/>
    </row>
    <row r="1171" spans="1:11" s="1" customFormat="1" x14ac:dyDescent="0.3">
      <c r="A1171" s="23"/>
      <c r="B1171" s="23"/>
      <c r="C1171" s="23"/>
      <c r="D1171" s="23"/>
      <c r="E1171" s="23"/>
      <c r="F1171" s="23"/>
      <c r="G1171" s="23"/>
      <c r="H1171" s="23"/>
      <c r="I1171" s="23"/>
      <c r="J1171" s="23"/>
      <c r="K1171" s="23"/>
    </row>
    <row r="1172" spans="1:11" s="1" customFormat="1" x14ac:dyDescent="0.3">
      <c r="A1172" s="23"/>
      <c r="B1172" s="23"/>
      <c r="C1172" s="23"/>
      <c r="D1172" s="23"/>
      <c r="E1172" s="23"/>
      <c r="F1172" s="23"/>
      <c r="G1172" s="23"/>
      <c r="H1172" s="23"/>
      <c r="I1172" s="23"/>
      <c r="J1172" s="23"/>
      <c r="K1172" s="23"/>
    </row>
    <row r="1173" spans="1:11" s="1" customFormat="1" x14ac:dyDescent="0.3">
      <c r="A1173" s="23"/>
      <c r="B1173" s="23"/>
      <c r="C1173" s="23"/>
      <c r="D1173" s="23"/>
      <c r="E1173" s="23"/>
      <c r="F1173" s="23"/>
      <c r="G1173" s="23"/>
      <c r="H1173" s="23"/>
      <c r="I1173" s="23"/>
      <c r="J1173" s="23"/>
      <c r="K1173" s="23"/>
    </row>
    <row r="1174" spans="1:11" s="1" customFormat="1" x14ac:dyDescent="0.3">
      <c r="A1174" s="23"/>
      <c r="B1174" s="23"/>
      <c r="C1174" s="23"/>
      <c r="D1174" s="23"/>
      <c r="E1174" s="23"/>
      <c r="F1174" s="23"/>
      <c r="G1174" s="23"/>
      <c r="H1174" s="23"/>
      <c r="I1174" s="23"/>
      <c r="J1174" s="23"/>
      <c r="K1174" s="23"/>
    </row>
    <row r="1175" spans="1:11" s="1" customFormat="1" x14ac:dyDescent="0.3">
      <c r="A1175" s="23"/>
      <c r="B1175" s="23"/>
      <c r="C1175" s="23"/>
      <c r="D1175" s="23"/>
      <c r="E1175" s="23"/>
      <c r="F1175" s="23"/>
      <c r="G1175" s="23"/>
      <c r="H1175" s="23"/>
      <c r="I1175" s="23"/>
      <c r="J1175" s="23"/>
      <c r="K1175" s="23"/>
    </row>
    <row r="1176" spans="1:11" s="1" customFormat="1" x14ac:dyDescent="0.3">
      <c r="A1176" s="23"/>
      <c r="B1176" s="23"/>
      <c r="C1176" s="23"/>
      <c r="D1176" s="23"/>
      <c r="E1176" s="23"/>
      <c r="F1176" s="23"/>
      <c r="G1176" s="23"/>
      <c r="H1176" s="23"/>
      <c r="I1176" s="23"/>
      <c r="J1176" s="23"/>
      <c r="K1176" s="23"/>
    </row>
    <row r="1177" spans="1:11" s="1" customFormat="1" x14ac:dyDescent="0.3">
      <c r="A1177" s="23"/>
      <c r="B1177" s="23"/>
      <c r="C1177" s="23"/>
      <c r="D1177" s="23"/>
      <c r="E1177" s="23"/>
      <c r="F1177" s="23"/>
      <c r="G1177" s="23"/>
      <c r="H1177" s="23"/>
      <c r="I1177" s="23"/>
      <c r="J1177" s="23"/>
      <c r="K1177" s="23"/>
    </row>
    <row r="1178" spans="1:11" s="1" customFormat="1" x14ac:dyDescent="0.3">
      <c r="A1178" s="23"/>
      <c r="B1178" s="23"/>
      <c r="C1178" s="23"/>
      <c r="D1178" s="23"/>
      <c r="E1178" s="23"/>
      <c r="F1178" s="23"/>
      <c r="G1178" s="23"/>
      <c r="H1178" s="23"/>
      <c r="I1178" s="23"/>
      <c r="J1178" s="23"/>
      <c r="K1178" s="23"/>
    </row>
    <row r="1179" spans="1:11" s="1" customFormat="1" x14ac:dyDescent="0.3">
      <c r="A1179" s="23"/>
      <c r="B1179" s="23"/>
      <c r="C1179" s="23"/>
      <c r="D1179" s="23"/>
      <c r="E1179" s="23"/>
      <c r="F1179" s="23"/>
      <c r="G1179" s="23"/>
      <c r="H1179" s="23"/>
      <c r="I1179" s="23"/>
      <c r="J1179" s="23"/>
      <c r="K1179" s="23"/>
    </row>
    <row r="1180" spans="1:11" s="1" customFormat="1" x14ac:dyDescent="0.3">
      <c r="A1180" s="23"/>
      <c r="B1180" s="23"/>
      <c r="C1180" s="23"/>
      <c r="D1180" s="23"/>
      <c r="E1180" s="23"/>
      <c r="F1180" s="23"/>
      <c r="G1180" s="23"/>
      <c r="H1180" s="23"/>
      <c r="I1180" s="23"/>
      <c r="J1180" s="23"/>
      <c r="K1180" s="23"/>
    </row>
    <row r="1181" spans="1:11" s="1" customFormat="1" x14ac:dyDescent="0.3">
      <c r="A1181" s="23"/>
      <c r="B1181" s="23"/>
      <c r="C1181" s="23"/>
      <c r="D1181" s="23"/>
      <c r="E1181" s="23"/>
      <c r="F1181" s="23"/>
      <c r="G1181" s="23"/>
      <c r="H1181" s="23"/>
      <c r="I1181" s="23"/>
      <c r="J1181" s="23"/>
      <c r="K1181" s="23"/>
    </row>
    <row r="1182" spans="1:11" s="1" customFormat="1" x14ac:dyDescent="0.3">
      <c r="A1182" s="23"/>
      <c r="B1182" s="23"/>
      <c r="C1182" s="23"/>
      <c r="D1182" s="23"/>
      <c r="E1182" s="23"/>
      <c r="F1182" s="23"/>
      <c r="G1182" s="23"/>
      <c r="H1182" s="23"/>
      <c r="I1182" s="23"/>
      <c r="J1182" s="23"/>
      <c r="K1182" s="23"/>
    </row>
    <row r="1183" spans="1:11" s="1" customFormat="1" x14ac:dyDescent="0.3">
      <c r="A1183" s="23"/>
      <c r="B1183" s="23"/>
      <c r="C1183" s="23"/>
      <c r="D1183" s="23"/>
      <c r="E1183" s="23"/>
      <c r="F1183" s="23"/>
      <c r="G1183" s="23"/>
      <c r="H1183" s="23"/>
      <c r="I1183" s="23"/>
      <c r="J1183" s="23"/>
      <c r="K1183" s="23"/>
    </row>
    <row r="1184" spans="1:11" s="1" customFormat="1" x14ac:dyDescent="0.3">
      <c r="A1184" s="23"/>
      <c r="B1184" s="23"/>
      <c r="C1184" s="23"/>
      <c r="D1184" s="23"/>
      <c r="E1184" s="23"/>
      <c r="F1184" s="23"/>
      <c r="G1184" s="23"/>
      <c r="H1184" s="23"/>
      <c r="I1184" s="23"/>
      <c r="J1184" s="23"/>
      <c r="K1184" s="23"/>
    </row>
    <row r="1185" spans="1:11" s="1" customFormat="1" x14ac:dyDescent="0.3">
      <c r="A1185" s="23"/>
      <c r="B1185" s="23"/>
      <c r="C1185" s="23"/>
      <c r="D1185" s="23"/>
      <c r="E1185" s="23"/>
      <c r="F1185" s="23"/>
      <c r="G1185" s="23"/>
      <c r="H1185" s="23"/>
      <c r="I1185" s="23"/>
      <c r="J1185" s="23"/>
      <c r="K1185" s="23"/>
    </row>
    <row r="1186" spans="1:11" s="1" customFormat="1" x14ac:dyDescent="0.3">
      <c r="A1186" s="23"/>
      <c r="B1186" s="23"/>
      <c r="C1186" s="23"/>
      <c r="D1186" s="23"/>
      <c r="E1186" s="23"/>
      <c r="F1186" s="23"/>
      <c r="G1186" s="23"/>
      <c r="H1186" s="23"/>
      <c r="I1186" s="23"/>
      <c r="J1186" s="23"/>
      <c r="K1186" s="23"/>
    </row>
    <row r="1187" spans="1:11" s="1" customFormat="1" x14ac:dyDescent="0.3">
      <c r="A1187" s="23"/>
      <c r="B1187" s="23"/>
      <c r="C1187" s="23"/>
      <c r="D1187" s="23"/>
      <c r="E1187" s="23"/>
      <c r="F1187" s="23"/>
      <c r="G1187" s="23"/>
      <c r="H1187" s="23"/>
      <c r="I1187" s="23"/>
      <c r="J1187" s="23"/>
      <c r="K1187" s="23"/>
    </row>
    <row r="1188" spans="1:11" s="1" customFormat="1" x14ac:dyDescent="0.3">
      <c r="A1188" s="23"/>
      <c r="B1188" s="23"/>
      <c r="C1188" s="23"/>
      <c r="D1188" s="23"/>
      <c r="E1188" s="23"/>
      <c r="F1188" s="23"/>
      <c r="G1188" s="23"/>
      <c r="H1188" s="23"/>
      <c r="I1188" s="23"/>
      <c r="J1188" s="23"/>
      <c r="K1188" s="23"/>
    </row>
    <row r="1189" spans="1:11" s="1" customFormat="1" x14ac:dyDescent="0.3">
      <c r="A1189" s="23"/>
      <c r="B1189" s="23"/>
      <c r="C1189" s="23"/>
      <c r="D1189" s="23"/>
      <c r="E1189" s="23"/>
      <c r="F1189" s="23"/>
      <c r="G1189" s="23"/>
      <c r="H1189" s="23"/>
      <c r="I1189" s="23"/>
      <c r="J1189" s="23"/>
      <c r="K1189" s="23"/>
    </row>
    <row r="1190" spans="1:11" s="1" customFormat="1" x14ac:dyDescent="0.3">
      <c r="A1190" s="23"/>
      <c r="B1190" s="23"/>
      <c r="C1190" s="23"/>
      <c r="D1190" s="23"/>
      <c r="E1190" s="23"/>
      <c r="F1190" s="23"/>
      <c r="G1190" s="23"/>
      <c r="H1190" s="23"/>
      <c r="I1190" s="23"/>
      <c r="J1190" s="23"/>
      <c r="K1190" s="23"/>
    </row>
    <row r="1191" spans="1:11" s="1" customFormat="1" x14ac:dyDescent="0.3">
      <c r="A1191" s="23"/>
      <c r="B1191" s="23"/>
      <c r="C1191" s="23"/>
      <c r="D1191" s="23"/>
      <c r="E1191" s="23"/>
      <c r="F1191" s="23"/>
      <c r="G1191" s="23"/>
      <c r="H1191" s="23"/>
      <c r="I1191" s="23"/>
      <c r="J1191" s="23"/>
      <c r="K1191" s="23"/>
    </row>
    <row r="1192" spans="1:11" s="1" customFormat="1" x14ac:dyDescent="0.3">
      <c r="A1192" s="23"/>
      <c r="B1192" s="23"/>
      <c r="C1192" s="23"/>
      <c r="D1192" s="23"/>
      <c r="E1192" s="23"/>
      <c r="F1192" s="23"/>
      <c r="G1192" s="23"/>
      <c r="H1192" s="23"/>
      <c r="I1192" s="23"/>
      <c r="J1192" s="23"/>
      <c r="K1192" s="23"/>
    </row>
    <row r="1193" spans="1:11" s="1" customFormat="1" x14ac:dyDescent="0.3">
      <c r="A1193" s="23"/>
      <c r="B1193" s="23"/>
      <c r="C1193" s="23"/>
      <c r="D1193" s="23"/>
      <c r="E1193" s="23"/>
      <c r="F1193" s="23"/>
      <c r="G1193" s="23"/>
      <c r="H1193" s="23"/>
      <c r="I1193" s="23"/>
      <c r="J1193" s="23"/>
      <c r="K1193" s="23"/>
    </row>
    <row r="1194" spans="1:11" s="1" customFormat="1" x14ac:dyDescent="0.3">
      <c r="A1194" s="23"/>
      <c r="B1194" s="23"/>
      <c r="C1194" s="23"/>
      <c r="D1194" s="23"/>
      <c r="E1194" s="23"/>
      <c r="F1194" s="23"/>
      <c r="G1194" s="23"/>
      <c r="H1194" s="23"/>
      <c r="I1194" s="23"/>
      <c r="J1194" s="23"/>
      <c r="K1194" s="23"/>
    </row>
    <row r="1195" spans="1:11" s="1" customFormat="1" x14ac:dyDescent="0.3">
      <c r="A1195" s="23"/>
      <c r="B1195" s="23"/>
      <c r="C1195" s="23"/>
      <c r="D1195" s="23"/>
      <c r="E1195" s="23"/>
      <c r="F1195" s="23"/>
      <c r="G1195" s="23"/>
      <c r="H1195" s="23"/>
      <c r="I1195" s="23"/>
      <c r="J1195" s="23"/>
      <c r="K1195" s="23"/>
    </row>
    <row r="1196" spans="1:11" s="1" customFormat="1" x14ac:dyDescent="0.3">
      <c r="A1196" s="23"/>
      <c r="B1196" s="23"/>
      <c r="C1196" s="23"/>
      <c r="D1196" s="23"/>
      <c r="E1196" s="23"/>
      <c r="F1196" s="23"/>
      <c r="G1196" s="23"/>
      <c r="H1196" s="23"/>
      <c r="I1196" s="23"/>
      <c r="J1196" s="23"/>
      <c r="K1196" s="23"/>
    </row>
    <row r="1197" spans="1:11" s="1" customFormat="1" x14ac:dyDescent="0.3">
      <c r="A1197" s="23"/>
      <c r="B1197" s="23"/>
      <c r="C1197" s="23"/>
      <c r="D1197" s="23"/>
      <c r="E1197" s="23"/>
      <c r="F1197" s="23"/>
      <c r="G1197" s="23"/>
      <c r="H1197" s="23"/>
      <c r="I1197" s="23"/>
      <c r="J1197" s="23"/>
      <c r="K1197" s="23"/>
    </row>
    <row r="1198" spans="1:11" s="1" customFormat="1" x14ac:dyDescent="0.3">
      <c r="A1198" s="23"/>
      <c r="B1198" s="23"/>
      <c r="C1198" s="23"/>
      <c r="D1198" s="23"/>
      <c r="E1198" s="23"/>
      <c r="F1198" s="23"/>
      <c r="G1198" s="23"/>
      <c r="H1198" s="23"/>
      <c r="I1198" s="23"/>
      <c r="J1198" s="23"/>
      <c r="K1198" s="23"/>
    </row>
    <row r="1199" spans="1:11" s="1" customFormat="1" x14ac:dyDescent="0.3">
      <c r="A1199" s="23"/>
      <c r="B1199" s="23"/>
      <c r="C1199" s="23"/>
      <c r="D1199" s="23"/>
      <c r="E1199" s="23"/>
      <c r="F1199" s="23"/>
      <c r="G1199" s="23"/>
      <c r="H1199" s="23"/>
      <c r="I1199" s="23"/>
      <c r="J1199" s="23"/>
      <c r="K1199" s="23"/>
    </row>
    <row r="1200" spans="1:11" s="1" customFormat="1" x14ac:dyDescent="0.3">
      <c r="A1200" s="23"/>
      <c r="B1200" s="23"/>
      <c r="C1200" s="23"/>
      <c r="D1200" s="23"/>
      <c r="E1200" s="23"/>
      <c r="F1200" s="23"/>
      <c r="G1200" s="23"/>
      <c r="H1200" s="23"/>
      <c r="I1200" s="23"/>
      <c r="J1200" s="23"/>
      <c r="K1200" s="23"/>
    </row>
    <row r="1201" spans="1:11" s="1" customFormat="1" x14ac:dyDescent="0.3">
      <c r="A1201" s="23"/>
      <c r="B1201" s="23"/>
      <c r="C1201" s="23"/>
      <c r="D1201" s="23"/>
      <c r="E1201" s="23"/>
      <c r="F1201" s="23"/>
      <c r="G1201" s="23"/>
      <c r="H1201" s="23"/>
      <c r="I1201" s="23"/>
      <c r="J1201" s="23"/>
      <c r="K1201" s="23"/>
    </row>
    <row r="1202" spans="1:11" s="1" customFormat="1" x14ac:dyDescent="0.3">
      <c r="A1202" s="23"/>
      <c r="B1202" s="23"/>
      <c r="C1202" s="23"/>
      <c r="D1202" s="23"/>
      <c r="E1202" s="23"/>
      <c r="F1202" s="23"/>
      <c r="G1202" s="23"/>
      <c r="H1202" s="23"/>
      <c r="I1202" s="23"/>
      <c r="J1202" s="23"/>
      <c r="K1202" s="23"/>
    </row>
    <row r="1203" spans="1:11" s="1" customFormat="1" x14ac:dyDescent="0.3">
      <c r="A1203" s="23"/>
      <c r="B1203" s="23"/>
      <c r="C1203" s="23"/>
      <c r="D1203" s="23"/>
      <c r="E1203" s="23"/>
      <c r="F1203" s="23"/>
      <c r="G1203" s="23"/>
      <c r="H1203" s="23"/>
      <c r="I1203" s="23"/>
      <c r="J1203" s="23"/>
      <c r="K1203" s="23"/>
    </row>
    <row r="1204" spans="1:11" s="1" customFormat="1" x14ac:dyDescent="0.3">
      <c r="A1204" s="23"/>
      <c r="B1204" s="23"/>
      <c r="C1204" s="23"/>
      <c r="D1204" s="23"/>
      <c r="E1204" s="23"/>
      <c r="F1204" s="23"/>
      <c r="G1204" s="23"/>
      <c r="H1204" s="23"/>
      <c r="I1204" s="23"/>
      <c r="J1204" s="23"/>
      <c r="K1204" s="23"/>
    </row>
    <row r="1205" spans="1:11" s="1" customFormat="1" x14ac:dyDescent="0.3">
      <c r="A1205" s="23"/>
      <c r="B1205" s="23"/>
      <c r="C1205" s="23"/>
      <c r="D1205" s="23"/>
      <c r="E1205" s="23"/>
      <c r="F1205" s="23"/>
      <c r="G1205" s="23"/>
      <c r="H1205" s="23"/>
      <c r="I1205" s="23"/>
      <c r="J1205" s="23"/>
      <c r="K1205" s="23"/>
    </row>
    <row r="1206" spans="1:11" s="1" customFormat="1" x14ac:dyDescent="0.3">
      <c r="A1206" s="23"/>
      <c r="B1206" s="23"/>
      <c r="C1206" s="23"/>
      <c r="D1206" s="23"/>
      <c r="E1206" s="23"/>
      <c r="F1206" s="23"/>
      <c r="G1206" s="23"/>
      <c r="H1206" s="23"/>
      <c r="I1206" s="23"/>
      <c r="J1206" s="23"/>
      <c r="K1206" s="23"/>
    </row>
    <row r="1207" spans="1:11" s="1" customFormat="1" x14ac:dyDescent="0.3">
      <c r="A1207" s="23"/>
      <c r="B1207" s="23"/>
      <c r="C1207" s="23"/>
      <c r="D1207" s="23"/>
      <c r="E1207" s="23"/>
      <c r="F1207" s="23"/>
      <c r="G1207" s="23"/>
      <c r="H1207" s="23"/>
      <c r="I1207" s="23"/>
      <c r="J1207" s="23"/>
      <c r="K1207" s="23"/>
    </row>
    <row r="1208" spans="1:11" s="1" customFormat="1" x14ac:dyDescent="0.3">
      <c r="A1208" s="23"/>
      <c r="B1208" s="23"/>
      <c r="C1208" s="23"/>
      <c r="D1208" s="23"/>
      <c r="E1208" s="23"/>
      <c r="F1208" s="23"/>
      <c r="G1208" s="23"/>
      <c r="H1208" s="23"/>
      <c r="I1208" s="23"/>
      <c r="J1208" s="23"/>
      <c r="K1208" s="23"/>
    </row>
    <row r="1209" spans="1:11" s="1" customFormat="1" x14ac:dyDescent="0.3">
      <c r="A1209" s="23"/>
      <c r="B1209" s="23"/>
      <c r="C1209" s="23"/>
      <c r="D1209" s="23"/>
      <c r="E1209" s="23"/>
      <c r="F1209" s="23"/>
      <c r="G1209" s="23"/>
      <c r="H1209" s="23"/>
      <c r="I1209" s="23"/>
      <c r="J1209" s="23"/>
      <c r="K1209" s="23"/>
    </row>
    <row r="1210" spans="1:11" s="1" customFormat="1" x14ac:dyDescent="0.3">
      <c r="A1210" s="23"/>
      <c r="B1210" s="23"/>
      <c r="C1210" s="23"/>
      <c r="D1210" s="23"/>
      <c r="E1210" s="23"/>
      <c r="F1210" s="23"/>
      <c r="G1210" s="23"/>
      <c r="H1210" s="23"/>
      <c r="I1210" s="23"/>
      <c r="J1210" s="23"/>
      <c r="K1210" s="23"/>
    </row>
    <row r="1211" spans="1:11" s="1" customFormat="1" x14ac:dyDescent="0.3">
      <c r="A1211" s="23"/>
      <c r="B1211" s="23"/>
      <c r="C1211" s="23"/>
      <c r="D1211" s="23"/>
      <c r="E1211" s="23"/>
      <c r="F1211" s="23"/>
      <c r="G1211" s="23"/>
      <c r="H1211" s="23"/>
      <c r="I1211" s="23"/>
      <c r="J1211" s="23"/>
      <c r="K1211" s="23"/>
    </row>
    <row r="1212" spans="1:11" s="1" customFormat="1" x14ac:dyDescent="0.3">
      <c r="A1212" s="23"/>
      <c r="B1212" s="23"/>
      <c r="C1212" s="23"/>
      <c r="D1212" s="23"/>
      <c r="E1212" s="23"/>
      <c r="F1212" s="23"/>
      <c r="G1212" s="23"/>
      <c r="H1212" s="23"/>
      <c r="I1212" s="23"/>
      <c r="J1212" s="23"/>
      <c r="K1212" s="23"/>
    </row>
    <row r="1213" spans="1:11" s="1" customFormat="1" x14ac:dyDescent="0.3">
      <c r="A1213" s="23"/>
      <c r="B1213" s="23"/>
      <c r="C1213" s="23"/>
      <c r="D1213" s="23"/>
      <c r="E1213" s="23"/>
      <c r="F1213" s="23"/>
      <c r="G1213" s="23"/>
      <c r="H1213" s="23"/>
      <c r="I1213" s="23"/>
      <c r="J1213" s="23"/>
      <c r="K1213" s="23"/>
    </row>
    <row r="1214" spans="1:11" s="1" customFormat="1" x14ac:dyDescent="0.3">
      <c r="A1214" s="23"/>
      <c r="B1214" s="23"/>
      <c r="C1214" s="23"/>
      <c r="D1214" s="23"/>
      <c r="E1214" s="23"/>
      <c r="F1214" s="23"/>
      <c r="G1214" s="23"/>
      <c r="H1214" s="23"/>
      <c r="I1214" s="23"/>
      <c r="J1214" s="23"/>
      <c r="K1214" s="23"/>
    </row>
    <row r="1215" spans="1:11" s="1" customFormat="1" x14ac:dyDescent="0.3">
      <c r="A1215" s="23"/>
      <c r="B1215" s="23"/>
      <c r="C1215" s="23"/>
      <c r="D1215" s="23"/>
      <c r="E1215" s="23"/>
      <c r="F1215" s="23"/>
      <c r="G1215" s="23"/>
      <c r="H1215" s="23"/>
      <c r="I1215" s="23"/>
      <c r="J1215" s="23"/>
      <c r="K1215" s="23"/>
    </row>
    <row r="1216" spans="1:11" s="1" customFormat="1" x14ac:dyDescent="0.3">
      <c r="A1216" s="23"/>
      <c r="B1216" s="23"/>
      <c r="C1216" s="23"/>
      <c r="D1216" s="23"/>
      <c r="E1216" s="23"/>
      <c r="F1216" s="23"/>
      <c r="G1216" s="23"/>
      <c r="H1216" s="23"/>
      <c r="I1216" s="23"/>
      <c r="J1216" s="23"/>
      <c r="K1216" s="23"/>
    </row>
    <row r="1217" spans="1:11" s="1" customFormat="1" x14ac:dyDescent="0.3">
      <c r="A1217" s="23"/>
      <c r="B1217" s="23"/>
      <c r="C1217" s="23"/>
      <c r="D1217" s="23"/>
      <c r="E1217" s="23"/>
      <c r="F1217" s="23"/>
      <c r="G1217" s="23"/>
      <c r="H1217" s="23"/>
      <c r="I1217" s="23"/>
      <c r="J1217" s="23"/>
      <c r="K1217" s="23"/>
    </row>
    <row r="1218" spans="1:11" s="1" customFormat="1" x14ac:dyDescent="0.3">
      <c r="A1218" s="23"/>
      <c r="B1218" s="23"/>
      <c r="C1218" s="23"/>
      <c r="D1218" s="23"/>
      <c r="E1218" s="23"/>
      <c r="F1218" s="23"/>
      <c r="G1218" s="23"/>
      <c r="H1218" s="23"/>
      <c r="I1218" s="23"/>
      <c r="J1218" s="23"/>
      <c r="K1218" s="23"/>
    </row>
    <row r="1219" spans="1:11" s="1" customFormat="1" x14ac:dyDescent="0.3">
      <c r="A1219" s="23"/>
      <c r="B1219" s="23"/>
      <c r="C1219" s="23"/>
      <c r="D1219" s="23"/>
      <c r="E1219" s="23"/>
      <c r="F1219" s="23"/>
      <c r="G1219" s="23"/>
      <c r="H1219" s="23"/>
      <c r="I1219" s="23"/>
      <c r="J1219" s="23"/>
      <c r="K1219" s="23"/>
    </row>
    <row r="1220" spans="1:11" s="1" customFormat="1" x14ac:dyDescent="0.3">
      <c r="A1220" s="23"/>
      <c r="B1220" s="23"/>
      <c r="C1220" s="23"/>
      <c r="D1220" s="23"/>
      <c r="E1220" s="23"/>
      <c r="F1220" s="23"/>
      <c r="G1220" s="23"/>
      <c r="H1220" s="23"/>
      <c r="I1220" s="23"/>
      <c r="J1220" s="23"/>
      <c r="K1220" s="23"/>
    </row>
    <row r="1221" spans="1:11" s="1" customFormat="1" x14ac:dyDescent="0.3">
      <c r="A1221" s="23"/>
      <c r="B1221" s="23"/>
      <c r="C1221" s="23"/>
      <c r="D1221" s="23"/>
      <c r="E1221" s="23"/>
      <c r="F1221" s="23"/>
      <c r="G1221" s="23"/>
      <c r="H1221" s="23"/>
      <c r="I1221" s="23"/>
      <c r="J1221" s="23"/>
      <c r="K1221" s="23"/>
    </row>
    <row r="1222" spans="1:11" s="1" customFormat="1" x14ac:dyDescent="0.3">
      <c r="A1222" s="23"/>
      <c r="B1222" s="23"/>
      <c r="C1222" s="23"/>
      <c r="D1222" s="23"/>
      <c r="E1222" s="23"/>
      <c r="F1222" s="23"/>
      <c r="G1222" s="23"/>
      <c r="H1222" s="23"/>
      <c r="I1222" s="23"/>
      <c r="J1222" s="23"/>
      <c r="K1222" s="23"/>
    </row>
    <row r="1223" spans="1:11" s="1" customFormat="1" x14ac:dyDescent="0.3">
      <c r="A1223" s="23"/>
      <c r="B1223" s="23"/>
      <c r="C1223" s="23"/>
      <c r="D1223" s="23"/>
      <c r="E1223" s="23"/>
      <c r="F1223" s="23"/>
      <c r="G1223" s="23"/>
      <c r="H1223" s="23"/>
      <c r="I1223" s="23"/>
      <c r="J1223" s="23"/>
      <c r="K1223" s="23"/>
    </row>
    <row r="1224" spans="1:11" s="1" customFormat="1" x14ac:dyDescent="0.3">
      <c r="A1224" s="23"/>
      <c r="B1224" s="23"/>
      <c r="C1224" s="23"/>
      <c r="D1224" s="23"/>
      <c r="E1224" s="23"/>
      <c r="F1224" s="23"/>
      <c r="G1224" s="23"/>
      <c r="H1224" s="23"/>
      <c r="I1224" s="23"/>
      <c r="J1224" s="23"/>
      <c r="K1224" s="23"/>
    </row>
    <row r="1225" spans="1:11" s="1" customFormat="1" x14ac:dyDescent="0.3">
      <c r="A1225" s="23"/>
      <c r="B1225" s="23"/>
      <c r="C1225" s="23"/>
      <c r="D1225" s="23"/>
      <c r="E1225" s="23"/>
      <c r="F1225" s="23"/>
      <c r="G1225" s="23"/>
      <c r="H1225" s="23"/>
      <c r="I1225" s="23"/>
      <c r="J1225" s="23"/>
      <c r="K1225" s="23"/>
    </row>
    <row r="1226" spans="1:11" s="1" customFormat="1" x14ac:dyDescent="0.3">
      <c r="A1226" s="23"/>
      <c r="B1226" s="23"/>
      <c r="C1226" s="23"/>
      <c r="D1226" s="23"/>
      <c r="E1226" s="23"/>
      <c r="F1226" s="23"/>
      <c r="G1226" s="23"/>
      <c r="H1226" s="23"/>
      <c r="I1226" s="23"/>
      <c r="J1226" s="23"/>
      <c r="K1226" s="23"/>
    </row>
    <row r="1227" spans="1:11" s="1" customFormat="1" x14ac:dyDescent="0.3">
      <c r="A1227" s="23"/>
      <c r="B1227" s="23"/>
      <c r="C1227" s="23"/>
      <c r="D1227" s="23"/>
      <c r="E1227" s="23"/>
      <c r="F1227" s="23"/>
      <c r="G1227" s="23"/>
      <c r="H1227" s="23"/>
      <c r="I1227" s="23"/>
      <c r="J1227" s="23"/>
      <c r="K1227" s="23"/>
    </row>
    <row r="1228" spans="1:11" s="1" customFormat="1" x14ac:dyDescent="0.3">
      <c r="A1228" s="23"/>
      <c r="B1228" s="23"/>
      <c r="C1228" s="23"/>
      <c r="D1228" s="23"/>
      <c r="E1228" s="23"/>
      <c r="F1228" s="23"/>
      <c r="G1228" s="23"/>
      <c r="H1228" s="23"/>
      <c r="I1228" s="23"/>
      <c r="J1228" s="23"/>
      <c r="K1228" s="23"/>
    </row>
    <row r="1229" spans="1:11" s="1" customFormat="1" x14ac:dyDescent="0.3">
      <c r="A1229" s="23"/>
      <c r="B1229" s="23"/>
      <c r="C1229" s="23"/>
      <c r="D1229" s="23"/>
      <c r="E1229" s="23"/>
      <c r="F1229" s="23"/>
      <c r="G1229" s="23"/>
      <c r="H1229" s="23"/>
      <c r="I1229" s="23"/>
      <c r="J1229" s="23"/>
      <c r="K1229" s="23"/>
    </row>
    <row r="1230" spans="1:11" s="1" customFormat="1" x14ac:dyDescent="0.3">
      <c r="A1230" s="23"/>
      <c r="B1230" s="23"/>
      <c r="C1230" s="23"/>
      <c r="D1230" s="23"/>
      <c r="E1230" s="23"/>
      <c r="F1230" s="23"/>
      <c r="G1230" s="23"/>
      <c r="H1230" s="23"/>
      <c r="I1230" s="23"/>
      <c r="J1230" s="23"/>
      <c r="K1230" s="23"/>
    </row>
    <row r="1231" spans="1:11" s="1" customFormat="1" x14ac:dyDescent="0.3">
      <c r="A1231" s="23"/>
      <c r="B1231" s="23"/>
      <c r="C1231" s="23"/>
      <c r="D1231" s="23"/>
      <c r="E1231" s="23"/>
      <c r="F1231" s="23"/>
      <c r="G1231" s="23"/>
      <c r="H1231" s="23"/>
      <c r="I1231" s="23"/>
      <c r="J1231" s="23"/>
      <c r="K1231" s="23"/>
    </row>
    <row r="1232" spans="1:11" s="1" customFormat="1" x14ac:dyDescent="0.3">
      <c r="A1232" s="23"/>
      <c r="B1232" s="23"/>
      <c r="C1232" s="23"/>
      <c r="D1232" s="23"/>
      <c r="E1232" s="23"/>
      <c r="F1232" s="23"/>
      <c r="G1232" s="23"/>
      <c r="H1232" s="23"/>
      <c r="I1232" s="23"/>
      <c r="J1232" s="23"/>
      <c r="K1232" s="23"/>
    </row>
    <row r="1233" spans="1:11" s="1" customFormat="1" x14ac:dyDescent="0.3">
      <c r="A1233" s="23"/>
      <c r="B1233" s="23"/>
      <c r="C1233" s="23"/>
      <c r="D1233" s="23"/>
      <c r="E1233" s="23"/>
      <c r="F1233" s="23"/>
      <c r="G1233" s="23"/>
      <c r="H1233" s="23"/>
      <c r="I1233" s="23"/>
      <c r="J1233" s="23"/>
      <c r="K1233" s="23"/>
    </row>
    <row r="1234" spans="1:11" s="1" customFormat="1" x14ac:dyDescent="0.3">
      <c r="A1234" s="23"/>
      <c r="B1234" s="23"/>
      <c r="C1234" s="23"/>
      <c r="D1234" s="23"/>
      <c r="E1234" s="23"/>
      <c r="F1234" s="23"/>
      <c r="G1234" s="23"/>
      <c r="H1234" s="23"/>
      <c r="I1234" s="23"/>
      <c r="J1234" s="23"/>
      <c r="K1234" s="23"/>
    </row>
    <row r="1235" spans="1:11" s="1" customFormat="1" x14ac:dyDescent="0.3">
      <c r="A1235" s="23"/>
      <c r="B1235" s="23"/>
      <c r="C1235" s="23"/>
      <c r="D1235" s="23"/>
      <c r="E1235" s="23"/>
      <c r="F1235" s="23"/>
      <c r="G1235" s="23"/>
      <c r="H1235" s="23"/>
      <c r="I1235" s="23"/>
      <c r="J1235" s="23"/>
      <c r="K1235" s="23"/>
    </row>
    <row r="1236" spans="1:11" s="1" customFormat="1" x14ac:dyDescent="0.3">
      <c r="A1236" s="23"/>
      <c r="B1236" s="23"/>
      <c r="C1236" s="23"/>
      <c r="D1236" s="23"/>
      <c r="E1236" s="23"/>
      <c r="F1236" s="23"/>
      <c r="G1236" s="23"/>
      <c r="H1236" s="23"/>
      <c r="I1236" s="23"/>
      <c r="J1236" s="23"/>
      <c r="K1236" s="23"/>
    </row>
    <row r="1237" spans="1:11" s="1" customFormat="1" x14ac:dyDescent="0.3">
      <c r="A1237" s="23"/>
      <c r="B1237" s="23"/>
      <c r="C1237" s="23"/>
      <c r="D1237" s="23"/>
      <c r="E1237" s="23"/>
      <c r="F1237" s="23"/>
      <c r="G1237" s="23"/>
      <c r="H1237" s="23"/>
      <c r="I1237" s="23"/>
      <c r="J1237" s="23"/>
      <c r="K1237" s="23"/>
    </row>
    <row r="1238" spans="1:11" s="1" customFormat="1" x14ac:dyDescent="0.3">
      <c r="A1238" s="23"/>
      <c r="B1238" s="23"/>
      <c r="C1238" s="23"/>
      <c r="D1238" s="23"/>
      <c r="E1238" s="23"/>
      <c r="F1238" s="23"/>
      <c r="G1238" s="23"/>
      <c r="H1238" s="23"/>
      <c r="I1238" s="23"/>
      <c r="J1238" s="23"/>
      <c r="K1238" s="23"/>
    </row>
    <row r="1239" spans="1:11" s="1" customFormat="1" x14ac:dyDescent="0.3">
      <c r="A1239" s="23"/>
      <c r="B1239" s="23"/>
      <c r="C1239" s="23"/>
      <c r="D1239" s="23"/>
      <c r="E1239" s="23"/>
      <c r="F1239" s="23"/>
      <c r="G1239" s="23"/>
      <c r="H1239" s="23"/>
      <c r="I1239" s="23"/>
      <c r="J1239" s="23"/>
      <c r="K1239" s="23"/>
    </row>
    <row r="1240" spans="1:11" s="1" customFormat="1" x14ac:dyDescent="0.3">
      <c r="A1240" s="23"/>
      <c r="B1240" s="23"/>
      <c r="C1240" s="23"/>
      <c r="D1240" s="23"/>
      <c r="E1240" s="23"/>
      <c r="F1240" s="23"/>
      <c r="G1240" s="23"/>
      <c r="H1240" s="23"/>
      <c r="I1240" s="23"/>
      <c r="J1240" s="23"/>
      <c r="K1240" s="23"/>
    </row>
    <row r="1241" spans="1:11" s="1" customFormat="1" x14ac:dyDescent="0.3">
      <c r="A1241" s="23"/>
      <c r="B1241" s="23"/>
      <c r="C1241" s="23"/>
      <c r="D1241" s="23"/>
      <c r="E1241" s="23"/>
      <c r="F1241" s="23"/>
      <c r="G1241" s="23"/>
      <c r="H1241" s="23"/>
      <c r="I1241" s="23"/>
      <c r="J1241" s="23"/>
      <c r="K1241" s="23"/>
    </row>
    <row r="1242" spans="1:11" s="1" customFormat="1" x14ac:dyDescent="0.3">
      <c r="A1242" s="23"/>
      <c r="B1242" s="23"/>
      <c r="C1242" s="23"/>
      <c r="D1242" s="23"/>
      <c r="E1242" s="23"/>
      <c r="F1242" s="23"/>
      <c r="G1242" s="23"/>
      <c r="H1242" s="23"/>
      <c r="I1242" s="23"/>
      <c r="J1242" s="23"/>
      <c r="K1242" s="23"/>
    </row>
    <row r="1243" spans="1:11" s="1" customFormat="1" x14ac:dyDescent="0.3">
      <c r="A1243" s="23"/>
      <c r="B1243" s="23"/>
      <c r="C1243" s="23"/>
      <c r="D1243" s="23"/>
      <c r="E1243" s="23"/>
      <c r="F1243" s="23"/>
      <c r="G1243" s="23"/>
      <c r="H1243" s="23"/>
      <c r="I1243" s="23"/>
      <c r="J1243" s="23"/>
      <c r="K1243" s="23"/>
    </row>
    <row r="1244" spans="1:11" s="1" customFormat="1" x14ac:dyDescent="0.3">
      <c r="A1244" s="23"/>
      <c r="B1244" s="23"/>
      <c r="C1244" s="23"/>
      <c r="D1244" s="23"/>
      <c r="E1244" s="23"/>
      <c r="F1244" s="23"/>
      <c r="G1244" s="23"/>
      <c r="H1244" s="23"/>
      <c r="I1244" s="23"/>
      <c r="J1244" s="23"/>
      <c r="K1244" s="23"/>
    </row>
    <row r="1245" spans="1:11" s="1" customFormat="1" x14ac:dyDescent="0.3">
      <c r="A1245" s="23"/>
      <c r="B1245" s="23"/>
      <c r="C1245" s="23"/>
      <c r="D1245" s="23"/>
      <c r="E1245" s="23"/>
      <c r="F1245" s="23"/>
      <c r="G1245" s="23"/>
      <c r="H1245" s="23"/>
      <c r="I1245" s="23"/>
      <c r="J1245" s="23"/>
      <c r="K1245" s="23"/>
    </row>
    <row r="1246" spans="1:11" s="1" customFormat="1" x14ac:dyDescent="0.3">
      <c r="A1246" s="23"/>
      <c r="B1246" s="23"/>
      <c r="C1246" s="23"/>
      <c r="D1246" s="23"/>
      <c r="E1246" s="23"/>
      <c r="F1246" s="23"/>
      <c r="G1246" s="23"/>
      <c r="H1246" s="23"/>
      <c r="I1246" s="23"/>
      <c r="J1246" s="23"/>
      <c r="K1246" s="23"/>
    </row>
    <row r="1247" spans="1:11" s="1" customFormat="1" x14ac:dyDescent="0.3">
      <c r="A1247" s="23"/>
      <c r="B1247" s="23"/>
      <c r="C1247" s="23"/>
      <c r="D1247" s="23"/>
      <c r="E1247" s="23"/>
      <c r="F1247" s="23"/>
      <c r="G1247" s="23"/>
      <c r="H1247" s="23"/>
      <c r="I1247" s="23"/>
      <c r="J1247" s="23"/>
      <c r="K1247" s="23"/>
    </row>
    <row r="1248" spans="1:11" s="1" customFormat="1" x14ac:dyDescent="0.3">
      <c r="A1248" s="23"/>
      <c r="B1248" s="23"/>
      <c r="C1248" s="23"/>
      <c r="D1248" s="23"/>
      <c r="E1248" s="23"/>
      <c r="F1248" s="23"/>
      <c r="G1248" s="23"/>
      <c r="H1248" s="23"/>
      <c r="I1248" s="23"/>
      <c r="J1248" s="23"/>
      <c r="K1248" s="23"/>
    </row>
    <row r="1249" spans="1:11" s="1" customFormat="1" x14ac:dyDescent="0.3">
      <c r="A1249" s="23"/>
      <c r="B1249" s="23"/>
      <c r="C1249" s="23"/>
      <c r="D1249" s="23"/>
      <c r="E1249" s="23"/>
      <c r="F1249" s="23"/>
      <c r="G1249" s="23"/>
      <c r="H1249" s="23"/>
      <c r="I1249" s="23"/>
      <c r="J1249" s="23"/>
      <c r="K1249" s="23"/>
    </row>
    <row r="1250" spans="1:11" s="1" customFormat="1" x14ac:dyDescent="0.3">
      <c r="A1250" s="23"/>
      <c r="B1250" s="23"/>
      <c r="C1250" s="23"/>
      <c r="D1250" s="23"/>
      <c r="E1250" s="23"/>
      <c r="F1250" s="23"/>
      <c r="G1250" s="23"/>
      <c r="H1250" s="23"/>
      <c r="I1250" s="23"/>
      <c r="J1250" s="23"/>
      <c r="K1250" s="23"/>
    </row>
    <row r="1251" spans="1:11" s="1" customFormat="1" x14ac:dyDescent="0.3">
      <c r="A1251" s="23"/>
      <c r="B1251" s="23"/>
      <c r="C1251" s="23"/>
      <c r="D1251" s="23"/>
      <c r="E1251" s="23"/>
      <c r="F1251" s="23"/>
      <c r="G1251" s="23"/>
      <c r="H1251" s="23"/>
      <c r="I1251" s="23"/>
      <c r="J1251" s="23"/>
      <c r="K1251" s="23"/>
    </row>
    <row r="1252" spans="1:11" s="1" customFormat="1" x14ac:dyDescent="0.3">
      <c r="A1252" s="23"/>
      <c r="B1252" s="23"/>
      <c r="C1252" s="23"/>
      <c r="D1252" s="23"/>
      <c r="E1252" s="23"/>
      <c r="F1252" s="23"/>
      <c r="G1252" s="23"/>
      <c r="H1252" s="23"/>
      <c r="I1252" s="23"/>
      <c r="J1252" s="23"/>
      <c r="K1252" s="23"/>
    </row>
    <row r="1253" spans="1:11" s="1" customFormat="1" x14ac:dyDescent="0.3">
      <c r="A1253" s="23"/>
      <c r="B1253" s="23"/>
      <c r="C1253" s="23"/>
      <c r="D1253" s="23"/>
      <c r="E1253" s="23"/>
      <c r="F1253" s="23"/>
      <c r="G1253" s="23"/>
      <c r="H1253" s="23"/>
      <c r="I1253" s="23"/>
      <c r="J1253" s="23"/>
      <c r="K1253" s="23"/>
    </row>
    <row r="1254" spans="1:11" s="1" customFormat="1" x14ac:dyDescent="0.3">
      <c r="A1254" s="23"/>
      <c r="B1254" s="23"/>
      <c r="C1254" s="23"/>
      <c r="D1254" s="23"/>
      <c r="E1254" s="23"/>
      <c r="F1254" s="23"/>
      <c r="G1254" s="23"/>
      <c r="H1254" s="23"/>
      <c r="I1254" s="23"/>
      <c r="J1254" s="23"/>
      <c r="K1254" s="23"/>
    </row>
    <row r="1255" spans="1:11" s="1" customFormat="1" x14ac:dyDescent="0.3">
      <c r="A1255" s="23"/>
      <c r="B1255" s="23"/>
      <c r="C1255" s="23"/>
      <c r="D1255" s="23"/>
      <c r="E1255" s="23"/>
      <c r="F1255" s="23"/>
      <c r="G1255" s="23"/>
      <c r="H1255" s="23"/>
      <c r="I1255" s="23"/>
      <c r="J1255" s="23"/>
      <c r="K1255" s="23"/>
    </row>
    <row r="1256" spans="1:11" s="1" customFormat="1" x14ac:dyDescent="0.3">
      <c r="A1256" s="23"/>
      <c r="B1256" s="23"/>
      <c r="C1256" s="23"/>
      <c r="D1256" s="23"/>
      <c r="E1256" s="23"/>
      <c r="F1256" s="23"/>
      <c r="G1256" s="23"/>
      <c r="H1256" s="23"/>
      <c r="I1256" s="23"/>
      <c r="J1256" s="23"/>
      <c r="K1256" s="23"/>
    </row>
    <row r="1257" spans="1:11" s="1" customFormat="1" x14ac:dyDescent="0.3">
      <c r="A1257" s="23"/>
      <c r="B1257" s="23"/>
      <c r="C1257" s="23"/>
      <c r="D1257" s="23"/>
      <c r="E1257" s="23"/>
      <c r="F1257" s="23"/>
      <c r="G1257" s="23"/>
      <c r="H1257" s="23"/>
      <c r="I1257" s="23"/>
      <c r="J1257" s="23"/>
      <c r="K1257" s="23"/>
    </row>
    <row r="1258" spans="1:11" s="1" customFormat="1" x14ac:dyDescent="0.3">
      <c r="A1258" s="23"/>
      <c r="B1258" s="23"/>
      <c r="C1258" s="23"/>
      <c r="D1258" s="23"/>
      <c r="E1258" s="23"/>
      <c r="F1258" s="23"/>
      <c r="G1258" s="23"/>
      <c r="H1258" s="23"/>
      <c r="I1258" s="23"/>
      <c r="J1258" s="23"/>
      <c r="K1258" s="23"/>
    </row>
    <row r="1259" spans="1:11" s="1" customFormat="1" x14ac:dyDescent="0.3">
      <c r="A1259" s="23"/>
      <c r="B1259" s="23"/>
      <c r="C1259" s="23"/>
      <c r="D1259" s="23"/>
      <c r="E1259" s="23"/>
      <c r="F1259" s="23"/>
      <c r="G1259" s="23"/>
      <c r="H1259" s="23"/>
      <c r="I1259" s="23"/>
      <c r="J1259" s="23"/>
      <c r="K1259" s="23"/>
    </row>
    <row r="1260" spans="1:11" s="1" customFormat="1" x14ac:dyDescent="0.3">
      <c r="A1260" s="23"/>
      <c r="B1260" s="23"/>
      <c r="C1260" s="23"/>
      <c r="D1260" s="23"/>
      <c r="E1260" s="23"/>
      <c r="F1260" s="23"/>
      <c r="G1260" s="23"/>
      <c r="H1260" s="23"/>
      <c r="I1260" s="23"/>
      <c r="J1260" s="23"/>
      <c r="K1260" s="23"/>
    </row>
    <row r="1261" spans="1:11" s="1" customFormat="1" x14ac:dyDescent="0.3">
      <c r="A1261" s="23"/>
      <c r="B1261" s="23"/>
      <c r="C1261" s="23"/>
      <c r="D1261" s="23"/>
      <c r="E1261" s="23"/>
      <c r="F1261" s="23"/>
      <c r="G1261" s="23"/>
      <c r="H1261" s="23"/>
      <c r="I1261" s="23"/>
      <c r="J1261" s="23"/>
      <c r="K1261" s="23"/>
    </row>
    <row r="1262" spans="1:11" s="1" customFormat="1" x14ac:dyDescent="0.3">
      <c r="A1262" s="23"/>
      <c r="B1262" s="23"/>
      <c r="C1262" s="23"/>
      <c r="D1262" s="23"/>
      <c r="E1262" s="23"/>
      <c r="F1262" s="23"/>
      <c r="G1262" s="23"/>
      <c r="H1262" s="23"/>
      <c r="I1262" s="23"/>
      <c r="J1262" s="23"/>
      <c r="K1262" s="23"/>
    </row>
    <row r="1263" spans="1:11" s="1" customFormat="1" x14ac:dyDescent="0.3">
      <c r="A1263" s="23"/>
      <c r="B1263" s="23"/>
      <c r="C1263" s="23"/>
      <c r="D1263" s="23"/>
      <c r="E1263" s="23"/>
      <c r="F1263" s="23"/>
      <c r="G1263" s="23"/>
      <c r="H1263" s="23"/>
      <c r="I1263" s="23"/>
      <c r="J1263" s="23"/>
      <c r="K1263" s="23"/>
    </row>
    <row r="1264" spans="1:11" s="1" customFormat="1" x14ac:dyDescent="0.3">
      <c r="A1264" s="23"/>
      <c r="B1264" s="23"/>
      <c r="C1264" s="23"/>
      <c r="D1264" s="23"/>
      <c r="E1264" s="23"/>
      <c r="F1264" s="23"/>
      <c r="G1264" s="23"/>
      <c r="H1264" s="23"/>
      <c r="I1264" s="23"/>
      <c r="J1264" s="23"/>
      <c r="K1264" s="23"/>
    </row>
    <row r="1265" spans="1:11" s="1" customFormat="1" x14ac:dyDescent="0.3">
      <c r="A1265" s="23"/>
      <c r="B1265" s="23"/>
      <c r="C1265" s="23"/>
      <c r="D1265" s="23"/>
      <c r="E1265" s="23"/>
      <c r="F1265" s="23"/>
      <c r="G1265" s="23"/>
      <c r="H1265" s="23"/>
      <c r="I1265" s="23"/>
      <c r="J1265" s="23"/>
      <c r="K1265" s="23"/>
    </row>
    <row r="1266" spans="1:11" s="1" customFormat="1" x14ac:dyDescent="0.3">
      <c r="A1266" s="23"/>
      <c r="B1266" s="23"/>
      <c r="C1266" s="23"/>
      <c r="D1266" s="23"/>
      <c r="E1266" s="23"/>
      <c r="F1266" s="23"/>
      <c r="G1266" s="23"/>
      <c r="H1266" s="23"/>
      <c r="I1266" s="23"/>
      <c r="J1266" s="23"/>
      <c r="K1266" s="23"/>
    </row>
    <row r="1267" spans="1:11" s="1" customFormat="1" x14ac:dyDescent="0.3">
      <c r="A1267" s="23"/>
      <c r="B1267" s="23"/>
      <c r="C1267" s="23"/>
      <c r="D1267" s="23"/>
      <c r="E1267" s="23"/>
      <c r="F1267" s="23"/>
      <c r="G1267" s="23"/>
      <c r="H1267" s="23"/>
      <c r="I1267" s="23"/>
      <c r="J1267" s="23"/>
      <c r="K1267" s="23"/>
    </row>
    <row r="1268" spans="1:11" s="1" customFormat="1" x14ac:dyDescent="0.3">
      <c r="A1268" s="23"/>
      <c r="B1268" s="23"/>
      <c r="C1268" s="23"/>
      <c r="D1268" s="23"/>
      <c r="E1268" s="23"/>
      <c r="F1268" s="23"/>
      <c r="G1268" s="23"/>
      <c r="H1268" s="23"/>
      <c r="I1268" s="23"/>
      <c r="J1268" s="23"/>
      <c r="K1268" s="23"/>
    </row>
    <row r="1269" spans="1:11" s="1" customFormat="1" x14ac:dyDescent="0.3">
      <c r="A1269" s="23"/>
      <c r="B1269" s="23"/>
      <c r="C1269" s="23"/>
      <c r="D1269" s="23"/>
      <c r="E1269" s="23"/>
      <c r="F1269" s="23"/>
      <c r="G1269" s="23"/>
      <c r="H1269" s="23"/>
      <c r="I1269" s="23"/>
      <c r="J1269" s="23"/>
      <c r="K1269" s="23"/>
    </row>
    <row r="1270" spans="1:11" s="1" customFormat="1" x14ac:dyDescent="0.3">
      <c r="A1270" s="23"/>
      <c r="B1270" s="23"/>
      <c r="C1270" s="23"/>
      <c r="D1270" s="23"/>
      <c r="E1270" s="23"/>
      <c r="F1270" s="23"/>
      <c r="G1270" s="23"/>
      <c r="H1270" s="23"/>
      <c r="I1270" s="23"/>
      <c r="J1270" s="23"/>
      <c r="K1270" s="23"/>
    </row>
    <row r="1271" spans="1:11" s="1" customFormat="1" x14ac:dyDescent="0.3">
      <c r="A1271" s="23"/>
      <c r="B1271" s="23"/>
      <c r="C1271" s="23"/>
      <c r="D1271" s="23"/>
      <c r="E1271" s="23"/>
      <c r="F1271" s="23"/>
      <c r="G1271" s="23"/>
      <c r="H1271" s="23"/>
      <c r="I1271" s="23"/>
      <c r="J1271" s="23"/>
      <c r="K1271" s="23"/>
    </row>
    <row r="1272" spans="1:11" s="1" customFormat="1" x14ac:dyDescent="0.3">
      <c r="A1272" s="23"/>
      <c r="B1272" s="23"/>
      <c r="C1272" s="23"/>
      <c r="D1272" s="23"/>
      <c r="E1272" s="23"/>
      <c r="F1272" s="23"/>
      <c r="G1272" s="23"/>
      <c r="H1272" s="23"/>
      <c r="I1272" s="23"/>
      <c r="J1272" s="23"/>
      <c r="K1272" s="23"/>
    </row>
    <row r="1273" spans="1:11" s="1" customFormat="1" x14ac:dyDescent="0.3">
      <c r="A1273" s="23"/>
      <c r="B1273" s="23"/>
      <c r="C1273" s="23"/>
      <c r="D1273" s="23"/>
      <c r="E1273" s="23"/>
      <c r="F1273" s="23"/>
      <c r="G1273" s="23"/>
      <c r="H1273" s="23"/>
      <c r="I1273" s="23"/>
      <c r="J1273" s="23"/>
      <c r="K1273" s="23"/>
    </row>
    <row r="1274" spans="1:11" s="1" customFormat="1" x14ac:dyDescent="0.3">
      <c r="A1274" s="23"/>
      <c r="B1274" s="23"/>
      <c r="C1274" s="23"/>
      <c r="D1274" s="23"/>
      <c r="E1274" s="23"/>
      <c r="F1274" s="23"/>
      <c r="G1274" s="23"/>
      <c r="H1274" s="23"/>
      <c r="I1274" s="23"/>
      <c r="J1274" s="23"/>
      <c r="K1274" s="23"/>
    </row>
    <row r="1275" spans="1:11" s="1" customFormat="1" x14ac:dyDescent="0.3">
      <c r="A1275" s="23"/>
      <c r="B1275" s="23"/>
      <c r="C1275" s="23"/>
      <c r="D1275" s="23"/>
      <c r="E1275" s="23"/>
      <c r="F1275" s="23"/>
      <c r="G1275" s="23"/>
      <c r="H1275" s="23"/>
      <c r="I1275" s="23"/>
      <c r="J1275" s="23"/>
      <c r="K1275" s="23"/>
    </row>
    <row r="1276" spans="1:11" s="1" customFormat="1" x14ac:dyDescent="0.3">
      <c r="A1276" s="23"/>
      <c r="B1276" s="23"/>
      <c r="C1276" s="23"/>
      <c r="D1276" s="23"/>
      <c r="E1276" s="23"/>
      <c r="F1276" s="23"/>
      <c r="G1276" s="23"/>
      <c r="H1276" s="23"/>
      <c r="I1276" s="23"/>
      <c r="J1276" s="23"/>
      <c r="K1276" s="23"/>
    </row>
    <row r="1277" spans="1:11" s="1" customFormat="1" x14ac:dyDescent="0.3">
      <c r="A1277" s="23"/>
      <c r="B1277" s="23"/>
      <c r="C1277" s="23"/>
      <c r="D1277" s="23"/>
      <c r="E1277" s="23"/>
      <c r="F1277" s="23"/>
      <c r="G1277" s="23"/>
      <c r="H1277" s="23"/>
      <c r="I1277" s="23"/>
      <c r="J1277" s="23"/>
      <c r="K1277" s="23"/>
    </row>
    <row r="1278" spans="1:11" s="1" customFormat="1" x14ac:dyDescent="0.3">
      <c r="A1278" s="23"/>
      <c r="B1278" s="23"/>
      <c r="C1278" s="23"/>
      <c r="D1278" s="23"/>
      <c r="E1278" s="23"/>
      <c r="F1278" s="23"/>
      <c r="G1278" s="23"/>
      <c r="H1278" s="23"/>
      <c r="I1278" s="23"/>
      <c r="J1278" s="23"/>
      <c r="K1278" s="23"/>
    </row>
    <row r="1279" spans="1:11" s="1" customFormat="1" x14ac:dyDescent="0.3">
      <c r="A1279" s="23"/>
      <c r="B1279" s="23"/>
      <c r="C1279" s="23"/>
      <c r="D1279" s="23"/>
      <c r="E1279" s="23"/>
      <c r="F1279" s="23"/>
      <c r="G1279" s="23"/>
      <c r="H1279" s="23"/>
      <c r="I1279" s="23"/>
      <c r="J1279" s="23"/>
      <c r="K1279" s="23"/>
    </row>
    <row r="1280" spans="1:11" s="1" customFormat="1" x14ac:dyDescent="0.3">
      <c r="A1280" s="23"/>
      <c r="B1280" s="23"/>
      <c r="C1280" s="23"/>
      <c r="D1280" s="23"/>
      <c r="E1280" s="23"/>
      <c r="F1280" s="23"/>
      <c r="G1280" s="23"/>
      <c r="H1280" s="23"/>
      <c r="I1280" s="23"/>
      <c r="J1280" s="23"/>
      <c r="K1280" s="23"/>
    </row>
    <row r="1281" spans="1:11" s="1" customFormat="1" x14ac:dyDescent="0.3">
      <c r="A1281" s="23"/>
      <c r="B1281" s="23"/>
      <c r="C1281" s="23"/>
      <c r="D1281" s="23"/>
      <c r="E1281" s="23"/>
      <c r="F1281" s="23"/>
      <c r="G1281" s="23"/>
      <c r="H1281" s="23"/>
      <c r="I1281" s="23"/>
      <c r="J1281" s="23"/>
      <c r="K1281" s="23"/>
    </row>
    <row r="1282" spans="1:11" s="1" customFormat="1" x14ac:dyDescent="0.3">
      <c r="A1282" s="23"/>
      <c r="B1282" s="23"/>
      <c r="C1282" s="23"/>
      <c r="D1282" s="23"/>
      <c r="E1282" s="23"/>
      <c r="F1282" s="23"/>
      <c r="G1282" s="23"/>
      <c r="H1282" s="23"/>
      <c r="I1282" s="23"/>
      <c r="J1282" s="23"/>
      <c r="K1282" s="23"/>
    </row>
    <row r="1283" spans="1:11" s="1" customFormat="1" x14ac:dyDescent="0.3">
      <c r="A1283" s="23"/>
      <c r="B1283" s="23"/>
      <c r="C1283" s="23"/>
      <c r="D1283" s="23"/>
      <c r="E1283" s="23"/>
      <c r="F1283" s="23"/>
      <c r="G1283" s="23"/>
      <c r="H1283" s="23"/>
      <c r="I1283" s="23"/>
      <c r="J1283" s="23"/>
      <c r="K1283" s="23"/>
    </row>
    <row r="1284" spans="1:11" s="1" customFormat="1" x14ac:dyDescent="0.3">
      <c r="A1284" s="23"/>
      <c r="B1284" s="23"/>
      <c r="C1284" s="23"/>
      <c r="D1284" s="23"/>
      <c r="E1284" s="23"/>
      <c r="F1284" s="23"/>
      <c r="G1284" s="23"/>
      <c r="H1284" s="23"/>
      <c r="I1284" s="23"/>
      <c r="J1284" s="23"/>
      <c r="K1284" s="23"/>
    </row>
    <row r="1285" spans="1:11" s="1" customFormat="1" x14ac:dyDescent="0.3">
      <c r="A1285" s="23"/>
      <c r="B1285" s="23"/>
      <c r="C1285" s="23"/>
      <c r="D1285" s="23"/>
      <c r="E1285" s="23"/>
      <c r="F1285" s="23"/>
      <c r="G1285" s="23"/>
      <c r="H1285" s="23"/>
      <c r="I1285" s="23"/>
      <c r="J1285" s="23"/>
      <c r="K1285" s="23"/>
    </row>
    <row r="1286" spans="1:11" s="1" customFormat="1" x14ac:dyDescent="0.3">
      <c r="A1286" s="23"/>
      <c r="B1286" s="23"/>
      <c r="C1286" s="23"/>
      <c r="D1286" s="23"/>
      <c r="E1286" s="23"/>
      <c r="F1286" s="23"/>
      <c r="G1286" s="23"/>
      <c r="H1286" s="23"/>
      <c r="I1286" s="23"/>
      <c r="J1286" s="23"/>
      <c r="K1286" s="23"/>
    </row>
    <row r="1287" spans="1:11" s="1" customFormat="1" x14ac:dyDescent="0.3">
      <c r="A1287" s="23"/>
      <c r="B1287" s="23"/>
      <c r="C1287" s="23"/>
      <c r="D1287" s="23"/>
      <c r="E1287" s="23"/>
      <c r="F1287" s="23"/>
      <c r="G1287" s="23"/>
      <c r="H1287" s="23"/>
      <c r="I1287" s="23"/>
      <c r="J1287" s="23"/>
      <c r="K1287" s="23"/>
    </row>
    <row r="1288" spans="1:11" s="1" customFormat="1" x14ac:dyDescent="0.3">
      <c r="A1288" s="23"/>
      <c r="B1288" s="23"/>
      <c r="C1288" s="23"/>
      <c r="D1288" s="23"/>
      <c r="E1288" s="23"/>
      <c r="F1288" s="23"/>
      <c r="G1288" s="23"/>
      <c r="H1288" s="23"/>
      <c r="I1288" s="23"/>
      <c r="J1288" s="23"/>
      <c r="K1288" s="23"/>
    </row>
    <row r="1289" spans="1:11" s="1" customFormat="1" x14ac:dyDescent="0.3">
      <c r="A1289" s="23"/>
      <c r="B1289" s="23"/>
      <c r="C1289" s="23"/>
      <c r="D1289" s="23"/>
      <c r="E1289" s="23"/>
      <c r="F1289" s="23"/>
      <c r="G1289" s="23"/>
      <c r="H1289" s="23"/>
      <c r="I1289" s="23"/>
      <c r="J1289" s="23"/>
      <c r="K1289" s="23"/>
    </row>
    <row r="1290" spans="1:11" s="1" customFormat="1" x14ac:dyDescent="0.3">
      <c r="A1290" s="23"/>
      <c r="B1290" s="23"/>
      <c r="C1290" s="23"/>
      <c r="D1290" s="23"/>
      <c r="E1290" s="23"/>
      <c r="F1290" s="23"/>
      <c r="G1290" s="23"/>
      <c r="H1290" s="23"/>
      <c r="I1290" s="23"/>
      <c r="J1290" s="23"/>
      <c r="K1290" s="23"/>
    </row>
    <row r="1291" spans="1:11" s="1" customFormat="1" x14ac:dyDescent="0.3">
      <c r="A1291" s="23"/>
      <c r="B1291" s="23"/>
      <c r="C1291" s="23"/>
      <c r="D1291" s="23"/>
      <c r="E1291" s="23"/>
      <c r="F1291" s="23"/>
      <c r="G1291" s="23"/>
      <c r="H1291" s="23"/>
      <c r="I1291" s="23"/>
      <c r="J1291" s="23"/>
      <c r="K1291" s="23"/>
    </row>
    <row r="1292" spans="1:11" s="1" customFormat="1" x14ac:dyDescent="0.3">
      <c r="A1292" s="23"/>
      <c r="B1292" s="23"/>
      <c r="C1292" s="23"/>
      <c r="D1292" s="23"/>
      <c r="E1292" s="23"/>
      <c r="F1292" s="23"/>
      <c r="G1292" s="23"/>
      <c r="H1292" s="23"/>
      <c r="I1292" s="23"/>
      <c r="J1292" s="23"/>
      <c r="K1292" s="23"/>
    </row>
    <row r="1293" spans="1:11" s="1" customFormat="1" x14ac:dyDescent="0.3">
      <c r="A1293" s="23"/>
      <c r="B1293" s="23"/>
      <c r="C1293" s="23"/>
      <c r="D1293" s="23"/>
      <c r="E1293" s="23"/>
      <c r="F1293" s="23"/>
      <c r="G1293" s="23"/>
      <c r="H1293" s="23"/>
      <c r="I1293" s="23"/>
      <c r="J1293" s="23"/>
      <c r="K1293" s="23"/>
    </row>
    <row r="1294" spans="1:11" s="1" customFormat="1" x14ac:dyDescent="0.3">
      <c r="A1294" s="23"/>
      <c r="B1294" s="23"/>
      <c r="C1294" s="23"/>
      <c r="D1294" s="23"/>
      <c r="E1294" s="23"/>
      <c r="F1294" s="23"/>
      <c r="G1294" s="23"/>
      <c r="H1294" s="23"/>
      <c r="I1294" s="23"/>
      <c r="J1294" s="23"/>
      <c r="K1294" s="23"/>
    </row>
    <row r="1295" spans="1:11" s="1" customFormat="1" x14ac:dyDescent="0.3">
      <c r="A1295" s="23"/>
      <c r="B1295" s="23"/>
      <c r="C1295" s="23"/>
      <c r="D1295" s="23"/>
      <c r="E1295" s="23"/>
      <c r="F1295" s="23"/>
      <c r="G1295" s="23"/>
      <c r="H1295" s="23"/>
      <c r="I1295" s="23"/>
      <c r="J1295" s="23"/>
      <c r="K1295" s="23"/>
    </row>
    <row r="1296" spans="1:11" s="1" customFormat="1" x14ac:dyDescent="0.3">
      <c r="A1296" s="23"/>
      <c r="B1296" s="23"/>
      <c r="C1296" s="23"/>
      <c r="D1296" s="23"/>
      <c r="E1296" s="23"/>
      <c r="F1296" s="23"/>
      <c r="G1296" s="23"/>
      <c r="H1296" s="23"/>
      <c r="I1296" s="23"/>
      <c r="J1296" s="23"/>
      <c r="K1296" s="23"/>
    </row>
    <row r="1297" spans="1:11" s="1" customFormat="1" x14ac:dyDescent="0.3">
      <c r="A1297" s="23"/>
      <c r="B1297" s="23"/>
      <c r="C1297" s="23"/>
      <c r="D1297" s="23"/>
      <c r="E1297" s="23"/>
      <c r="F1297" s="23"/>
      <c r="G1297" s="23"/>
      <c r="H1297" s="23"/>
      <c r="I1297" s="23"/>
      <c r="J1297" s="23"/>
      <c r="K1297" s="23"/>
    </row>
    <row r="1298" spans="1:11" s="1" customFormat="1" x14ac:dyDescent="0.3">
      <c r="A1298" s="23"/>
      <c r="B1298" s="23"/>
      <c r="C1298" s="23"/>
      <c r="D1298" s="23"/>
      <c r="E1298" s="23"/>
      <c r="F1298" s="23"/>
      <c r="G1298" s="23"/>
      <c r="H1298" s="23"/>
      <c r="I1298" s="23"/>
      <c r="J1298" s="23"/>
      <c r="K1298" s="23"/>
    </row>
    <row r="1299" spans="1:11" s="1" customFormat="1" x14ac:dyDescent="0.3">
      <c r="A1299" s="23"/>
      <c r="B1299" s="23"/>
      <c r="C1299" s="23"/>
      <c r="D1299" s="23"/>
      <c r="E1299" s="23"/>
      <c r="F1299" s="23"/>
      <c r="G1299" s="23"/>
      <c r="H1299" s="23"/>
      <c r="I1299" s="23"/>
      <c r="J1299" s="23"/>
      <c r="K1299" s="23"/>
    </row>
    <row r="1300" spans="1:11" s="1" customFormat="1" x14ac:dyDescent="0.3">
      <c r="A1300" s="23"/>
      <c r="B1300" s="23"/>
      <c r="C1300" s="23"/>
      <c r="D1300" s="23"/>
      <c r="E1300" s="23"/>
      <c r="F1300" s="23"/>
      <c r="G1300" s="23"/>
      <c r="H1300" s="23"/>
      <c r="I1300" s="23"/>
      <c r="J1300" s="23"/>
      <c r="K1300" s="23"/>
    </row>
    <row r="1301" spans="1:11" s="1" customFormat="1" x14ac:dyDescent="0.3">
      <c r="A1301" s="23"/>
      <c r="B1301" s="23"/>
      <c r="C1301" s="23"/>
      <c r="D1301" s="23"/>
      <c r="E1301" s="23"/>
      <c r="F1301" s="23"/>
      <c r="G1301" s="23"/>
      <c r="H1301" s="23"/>
      <c r="I1301" s="23"/>
      <c r="J1301" s="23"/>
      <c r="K1301" s="23"/>
    </row>
    <row r="1302" spans="1:11" s="1" customFormat="1" x14ac:dyDescent="0.3">
      <c r="A1302" s="23"/>
      <c r="B1302" s="23"/>
      <c r="C1302" s="23"/>
      <c r="D1302" s="23"/>
      <c r="E1302" s="23"/>
      <c r="F1302" s="23"/>
      <c r="G1302" s="23"/>
      <c r="H1302" s="23"/>
      <c r="I1302" s="23"/>
      <c r="J1302" s="23"/>
      <c r="K1302" s="23"/>
    </row>
    <row r="1303" spans="1:11" s="1" customFormat="1" x14ac:dyDescent="0.3">
      <c r="A1303" s="23"/>
      <c r="B1303" s="23"/>
      <c r="C1303" s="23"/>
      <c r="D1303" s="23"/>
      <c r="E1303" s="23"/>
      <c r="F1303" s="23"/>
      <c r="G1303" s="23"/>
      <c r="H1303" s="23"/>
      <c r="I1303" s="23"/>
      <c r="J1303" s="23"/>
      <c r="K1303" s="23"/>
    </row>
    <row r="1304" spans="1:11" s="1" customFormat="1" x14ac:dyDescent="0.3">
      <c r="A1304" s="23"/>
      <c r="B1304" s="23"/>
      <c r="C1304" s="23"/>
      <c r="D1304" s="23"/>
      <c r="E1304" s="23"/>
      <c r="F1304" s="23"/>
      <c r="G1304" s="23"/>
      <c r="H1304" s="23"/>
      <c r="I1304" s="23"/>
      <c r="J1304" s="23"/>
      <c r="K1304" s="23"/>
    </row>
    <row r="1305" spans="1:11" s="1" customFormat="1" x14ac:dyDescent="0.3">
      <c r="A1305" s="23"/>
      <c r="B1305" s="23"/>
      <c r="C1305" s="23"/>
      <c r="D1305" s="23"/>
      <c r="E1305" s="23"/>
      <c r="F1305" s="23"/>
      <c r="G1305" s="23"/>
      <c r="H1305" s="23"/>
      <c r="I1305" s="23"/>
      <c r="J1305" s="23"/>
      <c r="K1305" s="23"/>
    </row>
    <row r="1306" spans="1:11" s="1" customFormat="1" x14ac:dyDescent="0.3">
      <c r="A1306" s="23"/>
      <c r="B1306" s="23"/>
      <c r="C1306" s="23"/>
      <c r="D1306" s="23"/>
      <c r="E1306" s="23"/>
      <c r="F1306" s="23"/>
      <c r="G1306" s="23"/>
      <c r="H1306" s="23"/>
      <c r="I1306" s="23"/>
      <c r="J1306" s="23"/>
      <c r="K1306" s="23"/>
    </row>
    <row r="1307" spans="1:11" s="1" customFormat="1" x14ac:dyDescent="0.3">
      <c r="A1307" s="23"/>
      <c r="B1307" s="23"/>
      <c r="C1307" s="23"/>
      <c r="D1307" s="23"/>
      <c r="E1307" s="23"/>
      <c r="F1307" s="23"/>
      <c r="G1307" s="23"/>
      <c r="H1307" s="23"/>
      <c r="I1307" s="23"/>
      <c r="J1307" s="23"/>
      <c r="K1307" s="23"/>
    </row>
    <row r="1308" spans="1:11" s="1" customFormat="1" x14ac:dyDescent="0.3">
      <c r="A1308" s="23"/>
      <c r="B1308" s="23"/>
      <c r="C1308" s="23"/>
      <c r="D1308" s="23"/>
      <c r="E1308" s="23"/>
      <c r="F1308" s="23"/>
      <c r="G1308" s="23"/>
      <c r="H1308" s="23"/>
      <c r="I1308" s="23"/>
      <c r="J1308" s="23"/>
      <c r="K1308" s="23"/>
    </row>
    <row r="1309" spans="1:11" s="1" customFormat="1" x14ac:dyDescent="0.3">
      <c r="A1309" s="23"/>
      <c r="B1309" s="23"/>
      <c r="C1309" s="23"/>
      <c r="D1309" s="23"/>
      <c r="E1309" s="23"/>
      <c r="F1309" s="23"/>
      <c r="G1309" s="23"/>
      <c r="H1309" s="23"/>
      <c r="I1309" s="23"/>
      <c r="J1309" s="23"/>
      <c r="K1309" s="23"/>
    </row>
    <row r="1310" spans="1:11" s="1" customFormat="1" x14ac:dyDescent="0.3">
      <c r="A1310" s="23"/>
      <c r="B1310" s="23"/>
      <c r="C1310" s="23"/>
      <c r="D1310" s="23"/>
      <c r="E1310" s="23"/>
      <c r="F1310" s="23"/>
      <c r="G1310" s="23"/>
      <c r="H1310" s="23"/>
      <c r="I1310" s="23"/>
      <c r="J1310" s="23"/>
      <c r="K1310" s="23"/>
    </row>
    <row r="1311" spans="1:11" s="1" customFormat="1" x14ac:dyDescent="0.3">
      <c r="A1311" s="23"/>
      <c r="B1311" s="23"/>
      <c r="C1311" s="23"/>
      <c r="D1311" s="23"/>
      <c r="E1311" s="23"/>
      <c r="F1311" s="23"/>
      <c r="G1311" s="23"/>
      <c r="H1311" s="23"/>
      <c r="I1311" s="23"/>
      <c r="J1311" s="23"/>
      <c r="K1311" s="23"/>
    </row>
    <row r="1312" spans="1:11" s="1" customFormat="1" x14ac:dyDescent="0.3">
      <c r="A1312" s="23"/>
      <c r="B1312" s="23"/>
      <c r="C1312" s="23"/>
      <c r="D1312" s="23"/>
      <c r="E1312" s="23"/>
      <c r="F1312" s="23"/>
      <c r="G1312" s="23"/>
      <c r="H1312" s="23"/>
      <c r="I1312" s="23"/>
      <c r="J1312" s="23"/>
      <c r="K1312" s="23"/>
    </row>
    <row r="1313" spans="1:11" s="1" customFormat="1" x14ac:dyDescent="0.3">
      <c r="A1313" s="23"/>
      <c r="B1313" s="23"/>
      <c r="C1313" s="23"/>
      <c r="D1313" s="23"/>
      <c r="E1313" s="23"/>
      <c r="F1313" s="23"/>
      <c r="G1313" s="23"/>
      <c r="H1313" s="23"/>
      <c r="I1313" s="23"/>
      <c r="J1313" s="23"/>
      <c r="K1313" s="23"/>
    </row>
    <row r="1314" spans="1:11" s="1" customFormat="1" x14ac:dyDescent="0.3">
      <c r="A1314" s="23"/>
      <c r="B1314" s="23"/>
      <c r="C1314" s="23"/>
      <c r="D1314" s="23"/>
      <c r="E1314" s="23"/>
      <c r="F1314" s="23"/>
      <c r="G1314" s="23"/>
      <c r="H1314" s="23"/>
      <c r="I1314" s="23"/>
      <c r="J1314" s="23"/>
      <c r="K1314" s="23"/>
    </row>
    <row r="1315" spans="1:11" s="1" customFormat="1" x14ac:dyDescent="0.3">
      <c r="A1315" s="23"/>
      <c r="B1315" s="23"/>
      <c r="C1315" s="23"/>
      <c r="D1315" s="23"/>
      <c r="E1315" s="23"/>
      <c r="F1315" s="23"/>
      <c r="G1315" s="23"/>
      <c r="H1315" s="23"/>
      <c r="I1315" s="23"/>
      <c r="J1315" s="23"/>
      <c r="K1315" s="23"/>
    </row>
    <row r="1316" spans="1:11" s="1" customFormat="1" x14ac:dyDescent="0.3">
      <c r="A1316" s="23"/>
      <c r="B1316" s="23"/>
      <c r="C1316" s="23"/>
      <c r="D1316" s="23"/>
      <c r="E1316" s="23"/>
      <c r="F1316" s="23"/>
      <c r="G1316" s="23"/>
      <c r="H1316" s="23"/>
      <c r="I1316" s="23"/>
      <c r="J1316" s="23"/>
      <c r="K1316" s="23"/>
    </row>
    <row r="1317" spans="1:11" s="1" customFormat="1" x14ac:dyDescent="0.3">
      <c r="A1317" s="23"/>
      <c r="B1317" s="23"/>
      <c r="C1317" s="23"/>
      <c r="D1317" s="23"/>
      <c r="E1317" s="23"/>
      <c r="F1317" s="23"/>
      <c r="G1317" s="23"/>
      <c r="H1317" s="23"/>
      <c r="I1317" s="23"/>
      <c r="J1317" s="23"/>
      <c r="K1317" s="23"/>
    </row>
    <row r="1318" spans="1:11" s="1" customFormat="1" x14ac:dyDescent="0.3">
      <c r="A1318" s="23"/>
      <c r="B1318" s="23"/>
      <c r="C1318" s="23"/>
      <c r="D1318" s="23"/>
      <c r="E1318" s="23"/>
      <c r="F1318" s="23"/>
      <c r="G1318" s="23"/>
      <c r="H1318" s="23"/>
      <c r="I1318" s="23"/>
      <c r="J1318" s="23"/>
      <c r="K1318" s="23"/>
    </row>
    <row r="1319" spans="1:11" s="1" customFormat="1" x14ac:dyDescent="0.3">
      <c r="A1319" s="23"/>
      <c r="B1319" s="23"/>
      <c r="C1319" s="23"/>
      <c r="D1319" s="23"/>
      <c r="E1319" s="23"/>
      <c r="F1319" s="23"/>
      <c r="G1319" s="23"/>
      <c r="H1319" s="23"/>
      <c r="I1319" s="23"/>
      <c r="J1319" s="23"/>
      <c r="K1319" s="23"/>
    </row>
    <row r="1320" spans="1:11" s="1" customFormat="1" x14ac:dyDescent="0.3">
      <c r="A1320" s="23"/>
      <c r="B1320" s="23"/>
      <c r="C1320" s="23"/>
      <c r="D1320" s="23"/>
      <c r="E1320" s="23"/>
      <c r="F1320" s="23"/>
      <c r="G1320" s="23"/>
      <c r="H1320" s="23"/>
      <c r="I1320" s="23"/>
      <c r="J1320" s="23"/>
      <c r="K1320" s="23"/>
    </row>
    <row r="1321" spans="1:11" s="1" customFormat="1" x14ac:dyDescent="0.3">
      <c r="A1321" s="23"/>
      <c r="B1321" s="23"/>
      <c r="C1321" s="23"/>
      <c r="D1321" s="23"/>
      <c r="E1321" s="23"/>
      <c r="F1321" s="23"/>
      <c r="G1321" s="23"/>
      <c r="H1321" s="23"/>
      <c r="I1321" s="23"/>
      <c r="J1321" s="23"/>
      <c r="K1321" s="23"/>
    </row>
    <row r="1322" spans="1:11" s="1" customFormat="1" x14ac:dyDescent="0.3">
      <c r="A1322" s="23"/>
      <c r="B1322" s="23"/>
      <c r="C1322" s="23"/>
      <c r="D1322" s="23"/>
      <c r="E1322" s="23"/>
      <c r="F1322" s="23"/>
      <c r="G1322" s="23"/>
      <c r="H1322" s="23"/>
      <c r="I1322" s="23"/>
      <c r="J1322" s="23"/>
      <c r="K1322" s="23"/>
    </row>
    <row r="1323" spans="1:11" s="1" customFormat="1" x14ac:dyDescent="0.3">
      <c r="A1323" s="23"/>
      <c r="B1323" s="23"/>
      <c r="C1323" s="23"/>
      <c r="D1323" s="23"/>
      <c r="E1323" s="23"/>
      <c r="F1323" s="23"/>
      <c r="G1323" s="23"/>
      <c r="H1323" s="23"/>
      <c r="I1323" s="23"/>
      <c r="J1323" s="23"/>
      <c r="K1323" s="23"/>
    </row>
    <row r="1324" spans="1:11" s="1" customFormat="1" x14ac:dyDescent="0.3">
      <c r="A1324" s="23"/>
      <c r="B1324" s="23"/>
      <c r="C1324" s="23"/>
      <c r="D1324" s="23"/>
      <c r="E1324" s="23"/>
      <c r="F1324" s="23"/>
      <c r="G1324" s="23"/>
      <c r="H1324" s="23"/>
      <c r="I1324" s="23"/>
      <c r="J1324" s="23"/>
      <c r="K1324" s="23"/>
    </row>
    <row r="1325" spans="1:11" s="1" customFormat="1" x14ac:dyDescent="0.3">
      <c r="A1325" s="23"/>
      <c r="B1325" s="23"/>
      <c r="C1325" s="23"/>
      <c r="D1325" s="23"/>
      <c r="E1325" s="23"/>
      <c r="F1325" s="23"/>
      <c r="G1325" s="23"/>
      <c r="H1325" s="23"/>
      <c r="I1325" s="23"/>
      <c r="J1325" s="23"/>
      <c r="K1325" s="23"/>
    </row>
    <row r="1326" spans="1:11" s="1" customFormat="1" x14ac:dyDescent="0.3">
      <c r="A1326" s="23"/>
      <c r="B1326" s="23"/>
      <c r="C1326" s="23"/>
      <c r="D1326" s="23"/>
      <c r="E1326" s="23"/>
      <c r="F1326" s="23"/>
      <c r="G1326" s="23"/>
      <c r="H1326" s="23"/>
      <c r="I1326" s="23"/>
      <c r="J1326" s="23"/>
      <c r="K1326" s="23"/>
    </row>
    <row r="1327" spans="1:11" s="1" customFormat="1" x14ac:dyDescent="0.3">
      <c r="A1327" s="23"/>
      <c r="B1327" s="23"/>
      <c r="C1327" s="23"/>
      <c r="D1327" s="23"/>
      <c r="E1327" s="23"/>
      <c r="F1327" s="23"/>
      <c r="G1327" s="23"/>
      <c r="H1327" s="23"/>
      <c r="I1327" s="23"/>
      <c r="J1327" s="23"/>
      <c r="K1327" s="23"/>
    </row>
    <row r="1328" spans="1:11" s="1" customFormat="1" x14ac:dyDescent="0.3">
      <c r="A1328" s="23"/>
      <c r="B1328" s="23"/>
      <c r="C1328" s="23"/>
      <c r="D1328" s="23"/>
      <c r="E1328" s="23"/>
      <c r="F1328" s="23"/>
      <c r="G1328" s="23"/>
      <c r="H1328" s="23"/>
      <c r="I1328" s="23"/>
      <c r="J1328" s="23"/>
      <c r="K1328" s="23"/>
    </row>
    <row r="1329" spans="1:11" s="1" customFormat="1" x14ac:dyDescent="0.3">
      <c r="A1329" s="23"/>
      <c r="B1329" s="23"/>
      <c r="C1329" s="23"/>
      <c r="D1329" s="23"/>
      <c r="E1329" s="23"/>
      <c r="F1329" s="23"/>
      <c r="G1329" s="23"/>
      <c r="H1329" s="23"/>
      <c r="I1329" s="23"/>
      <c r="J1329" s="23"/>
      <c r="K1329" s="23"/>
    </row>
    <row r="1330" spans="1:11" s="1" customFormat="1" x14ac:dyDescent="0.3">
      <c r="A1330" s="23"/>
      <c r="B1330" s="23"/>
      <c r="C1330" s="23"/>
      <c r="D1330" s="23"/>
      <c r="E1330" s="23"/>
      <c r="F1330" s="23"/>
      <c r="G1330" s="23"/>
      <c r="H1330" s="23"/>
      <c r="I1330" s="23"/>
      <c r="J1330" s="23"/>
      <c r="K1330" s="23"/>
    </row>
    <row r="1331" spans="1:11" s="1" customFormat="1" x14ac:dyDescent="0.3">
      <c r="A1331" s="23"/>
      <c r="B1331" s="23"/>
      <c r="C1331" s="23"/>
      <c r="D1331" s="23"/>
      <c r="E1331" s="23"/>
      <c r="F1331" s="23"/>
      <c r="G1331" s="23"/>
      <c r="H1331" s="23"/>
      <c r="I1331" s="23"/>
      <c r="J1331" s="23"/>
      <c r="K1331" s="23"/>
    </row>
    <row r="1332" spans="1:11" s="1" customFormat="1" x14ac:dyDescent="0.3">
      <c r="A1332" s="23"/>
      <c r="B1332" s="23"/>
      <c r="C1332" s="23"/>
      <c r="D1332" s="23"/>
      <c r="E1332" s="23"/>
      <c r="F1332" s="23"/>
      <c r="G1332" s="23"/>
      <c r="H1332" s="23"/>
      <c r="I1332" s="23"/>
      <c r="J1332" s="23"/>
      <c r="K1332" s="23"/>
    </row>
    <row r="1333" spans="1:11" s="1" customFormat="1" x14ac:dyDescent="0.3">
      <c r="A1333" s="23"/>
      <c r="B1333" s="23"/>
      <c r="C1333" s="23"/>
      <c r="D1333" s="23"/>
      <c r="E1333" s="23"/>
      <c r="F1333" s="23"/>
      <c r="G1333" s="23"/>
      <c r="H1333" s="23"/>
      <c r="I1333" s="23"/>
      <c r="J1333" s="23"/>
      <c r="K1333" s="23"/>
    </row>
    <row r="1334" spans="1:11" s="1" customFormat="1" x14ac:dyDescent="0.3">
      <c r="A1334" s="23"/>
      <c r="B1334" s="23"/>
      <c r="C1334" s="23"/>
      <c r="D1334" s="23"/>
      <c r="E1334" s="23"/>
      <c r="F1334" s="23"/>
      <c r="G1334" s="23"/>
      <c r="H1334" s="23"/>
      <c r="I1334" s="23"/>
      <c r="J1334" s="23"/>
      <c r="K1334" s="23"/>
    </row>
    <row r="1335" spans="1:11" s="1" customFormat="1" x14ac:dyDescent="0.3">
      <c r="A1335" s="23"/>
      <c r="B1335" s="23"/>
      <c r="C1335" s="23"/>
      <c r="D1335" s="23"/>
      <c r="E1335" s="23"/>
      <c r="F1335" s="23"/>
      <c r="G1335" s="23"/>
      <c r="H1335" s="23"/>
      <c r="I1335" s="23"/>
      <c r="J1335" s="23"/>
      <c r="K1335" s="23"/>
    </row>
    <row r="1336" spans="1:11" s="1" customFormat="1" x14ac:dyDescent="0.3">
      <c r="A1336" s="23"/>
      <c r="B1336" s="23"/>
      <c r="C1336" s="23"/>
      <c r="D1336" s="23"/>
      <c r="E1336" s="23"/>
      <c r="F1336" s="23"/>
      <c r="G1336" s="23"/>
      <c r="H1336" s="23"/>
      <c r="I1336" s="23"/>
      <c r="J1336" s="23"/>
      <c r="K1336" s="23"/>
    </row>
    <row r="1337" spans="1:11" s="1" customFormat="1" x14ac:dyDescent="0.3">
      <c r="A1337" s="23"/>
      <c r="B1337" s="23"/>
      <c r="C1337" s="23"/>
      <c r="D1337" s="23"/>
      <c r="E1337" s="23"/>
      <c r="F1337" s="23"/>
      <c r="G1337" s="23"/>
      <c r="H1337" s="23"/>
      <c r="I1337" s="23"/>
      <c r="J1337" s="23"/>
      <c r="K1337" s="23"/>
    </row>
    <row r="1338" spans="1:11" s="1" customFormat="1" x14ac:dyDescent="0.3">
      <c r="A1338" s="23"/>
      <c r="B1338" s="23"/>
      <c r="C1338" s="23"/>
      <c r="D1338" s="23"/>
      <c r="E1338" s="23"/>
      <c r="F1338" s="23"/>
      <c r="G1338" s="23"/>
      <c r="H1338" s="23"/>
      <c r="I1338" s="23"/>
      <c r="J1338" s="23"/>
      <c r="K1338" s="23"/>
    </row>
    <row r="1339" spans="1:11" s="1" customFormat="1" x14ac:dyDescent="0.3">
      <c r="A1339" s="23"/>
      <c r="B1339" s="23"/>
      <c r="C1339" s="23"/>
      <c r="D1339" s="23"/>
      <c r="E1339" s="23"/>
      <c r="F1339" s="23"/>
      <c r="G1339" s="23"/>
      <c r="H1339" s="23"/>
      <c r="I1339" s="23"/>
      <c r="J1339" s="23"/>
      <c r="K1339" s="23"/>
    </row>
    <row r="1340" spans="1:11" s="1" customFormat="1" x14ac:dyDescent="0.3">
      <c r="A1340" s="23"/>
      <c r="B1340" s="23"/>
      <c r="C1340" s="23"/>
      <c r="D1340" s="23"/>
      <c r="E1340" s="23"/>
      <c r="F1340" s="23"/>
      <c r="G1340" s="23"/>
      <c r="H1340" s="23"/>
      <c r="I1340" s="23"/>
      <c r="J1340" s="23"/>
      <c r="K1340" s="23"/>
    </row>
    <row r="1341" spans="1:11" s="1" customFormat="1" x14ac:dyDescent="0.3">
      <c r="A1341" s="23"/>
      <c r="B1341" s="23"/>
      <c r="C1341" s="23"/>
      <c r="D1341" s="23"/>
      <c r="E1341" s="23"/>
      <c r="F1341" s="23"/>
      <c r="G1341" s="23"/>
      <c r="H1341" s="23"/>
      <c r="I1341" s="23"/>
      <c r="J1341" s="23"/>
      <c r="K1341" s="23"/>
    </row>
    <row r="1342" spans="1:11" s="1" customFormat="1" x14ac:dyDescent="0.3">
      <c r="A1342" s="23"/>
      <c r="B1342" s="23"/>
      <c r="C1342" s="23"/>
      <c r="D1342" s="23"/>
      <c r="E1342" s="23"/>
      <c r="F1342" s="23"/>
      <c r="G1342" s="23"/>
      <c r="H1342" s="23"/>
      <c r="I1342" s="23"/>
      <c r="J1342" s="23"/>
      <c r="K1342" s="23"/>
    </row>
    <row r="1343" spans="1:11" s="1" customFormat="1" x14ac:dyDescent="0.3">
      <c r="A1343" s="23"/>
      <c r="B1343" s="23"/>
      <c r="C1343" s="23"/>
      <c r="D1343" s="23"/>
      <c r="E1343" s="23"/>
      <c r="F1343" s="23"/>
      <c r="G1343" s="23"/>
      <c r="H1343" s="23"/>
      <c r="I1343" s="23"/>
      <c r="J1343" s="23"/>
      <c r="K1343" s="23"/>
    </row>
    <row r="1344" spans="1:11" s="1" customFormat="1" x14ac:dyDescent="0.3">
      <c r="A1344" s="23"/>
      <c r="B1344" s="23"/>
      <c r="C1344" s="23"/>
      <c r="D1344" s="23"/>
      <c r="E1344" s="23"/>
      <c r="F1344" s="23"/>
      <c r="G1344" s="23"/>
      <c r="H1344" s="23"/>
      <c r="I1344" s="23"/>
      <c r="J1344" s="23"/>
      <c r="K1344" s="23"/>
    </row>
    <row r="1345" spans="1:11" s="1" customFormat="1" x14ac:dyDescent="0.3">
      <c r="A1345" s="23"/>
      <c r="B1345" s="23"/>
      <c r="C1345" s="23"/>
      <c r="D1345" s="23"/>
      <c r="E1345" s="23"/>
      <c r="F1345" s="23"/>
      <c r="G1345" s="23"/>
      <c r="H1345" s="23"/>
      <c r="I1345" s="23"/>
      <c r="J1345" s="23"/>
      <c r="K1345" s="23"/>
    </row>
    <row r="1346" spans="1:11" s="1" customFormat="1" x14ac:dyDescent="0.3">
      <c r="A1346" s="23"/>
      <c r="B1346" s="23"/>
      <c r="C1346" s="23"/>
      <c r="D1346" s="23"/>
      <c r="E1346" s="23"/>
      <c r="F1346" s="23"/>
      <c r="G1346" s="23"/>
      <c r="H1346" s="23"/>
      <c r="I1346" s="23"/>
      <c r="J1346" s="23"/>
      <c r="K1346" s="23"/>
    </row>
    <row r="1347" spans="1:11" s="1" customFormat="1" x14ac:dyDescent="0.3">
      <c r="A1347" s="23"/>
      <c r="B1347" s="23"/>
      <c r="C1347" s="23"/>
      <c r="D1347" s="23"/>
      <c r="E1347" s="23"/>
      <c r="F1347" s="23"/>
      <c r="G1347" s="23"/>
      <c r="H1347" s="23"/>
      <c r="I1347" s="23"/>
      <c r="J1347" s="23"/>
      <c r="K1347" s="23"/>
    </row>
    <row r="1348" spans="1:11" s="1" customFormat="1" x14ac:dyDescent="0.3">
      <c r="A1348" s="23"/>
      <c r="B1348" s="23"/>
      <c r="C1348" s="23"/>
      <c r="D1348" s="23"/>
      <c r="E1348" s="23"/>
      <c r="F1348" s="23"/>
      <c r="G1348" s="23"/>
      <c r="H1348" s="23"/>
      <c r="I1348" s="23"/>
      <c r="J1348" s="23"/>
      <c r="K1348" s="23"/>
    </row>
    <row r="1349" spans="1:11" s="1" customFormat="1" x14ac:dyDescent="0.3">
      <c r="A1349" s="23"/>
      <c r="B1349" s="23"/>
      <c r="C1349" s="23"/>
      <c r="D1349" s="23"/>
      <c r="E1349" s="23"/>
      <c r="F1349" s="23"/>
      <c r="G1349" s="23"/>
      <c r="H1349" s="23"/>
      <c r="I1349" s="23"/>
      <c r="J1349" s="23"/>
      <c r="K1349" s="23"/>
    </row>
    <row r="1350" spans="1:11" s="1" customFormat="1" x14ac:dyDescent="0.3">
      <c r="A1350" s="23"/>
      <c r="B1350" s="23"/>
      <c r="C1350" s="23"/>
      <c r="D1350" s="23"/>
      <c r="E1350" s="23"/>
      <c r="F1350" s="23"/>
      <c r="G1350" s="23"/>
      <c r="H1350" s="23"/>
      <c r="I1350" s="23"/>
      <c r="J1350" s="23"/>
      <c r="K1350" s="23"/>
    </row>
    <row r="1351" spans="1:11" s="1" customFormat="1" x14ac:dyDescent="0.3">
      <c r="A1351" s="23"/>
      <c r="B1351" s="23"/>
      <c r="C1351" s="23"/>
      <c r="D1351" s="23"/>
      <c r="E1351" s="23"/>
      <c r="F1351" s="23"/>
      <c r="G1351" s="23"/>
      <c r="H1351" s="23"/>
      <c r="I1351" s="23"/>
      <c r="J1351" s="23"/>
      <c r="K1351" s="23"/>
    </row>
    <row r="1352" spans="1:11" s="1" customFormat="1" x14ac:dyDescent="0.3">
      <c r="A1352" s="23"/>
      <c r="B1352" s="23"/>
      <c r="C1352" s="23"/>
      <c r="D1352" s="23"/>
      <c r="E1352" s="23"/>
      <c r="F1352" s="23"/>
      <c r="G1352" s="23"/>
      <c r="H1352" s="23"/>
      <c r="I1352" s="23"/>
      <c r="J1352" s="23"/>
      <c r="K1352" s="23"/>
    </row>
    <row r="1353" spans="1:11" s="1" customFormat="1" x14ac:dyDescent="0.3">
      <c r="A1353" s="23"/>
      <c r="B1353" s="23"/>
      <c r="C1353" s="23"/>
      <c r="D1353" s="23"/>
      <c r="E1353" s="23"/>
      <c r="F1353" s="23"/>
      <c r="G1353" s="23"/>
      <c r="H1353" s="23"/>
      <c r="I1353" s="23"/>
      <c r="J1353" s="23"/>
      <c r="K1353" s="23"/>
    </row>
    <row r="1354" spans="1:11" s="1" customFormat="1" x14ac:dyDescent="0.3">
      <c r="A1354" s="23"/>
      <c r="B1354" s="23"/>
      <c r="C1354" s="23"/>
      <c r="D1354" s="23"/>
      <c r="E1354" s="23"/>
      <c r="F1354" s="23"/>
      <c r="G1354" s="23"/>
      <c r="H1354" s="23"/>
      <c r="I1354" s="23"/>
      <c r="J1354" s="23"/>
      <c r="K1354" s="23"/>
    </row>
    <row r="1355" spans="1:11" s="1" customFormat="1" x14ac:dyDescent="0.3">
      <c r="A1355" s="23"/>
      <c r="B1355" s="23"/>
      <c r="C1355" s="23"/>
      <c r="D1355" s="23"/>
      <c r="E1355" s="23"/>
      <c r="F1355" s="23"/>
      <c r="G1355" s="23"/>
      <c r="H1355" s="23"/>
      <c r="I1355" s="23"/>
      <c r="J1355" s="23"/>
      <c r="K1355" s="23"/>
    </row>
    <row r="1356" spans="1:11" s="1" customFormat="1" x14ac:dyDescent="0.3">
      <c r="A1356" s="23"/>
      <c r="B1356" s="23"/>
      <c r="C1356" s="23"/>
      <c r="D1356" s="23"/>
      <c r="E1356" s="23"/>
      <c r="F1356" s="23"/>
      <c r="G1356" s="23"/>
      <c r="H1356" s="23"/>
      <c r="I1356" s="23"/>
      <c r="J1356" s="23"/>
      <c r="K1356" s="23"/>
    </row>
    <row r="1357" spans="1:11" s="1" customFormat="1" x14ac:dyDescent="0.3">
      <c r="A1357" s="23"/>
      <c r="B1357" s="23"/>
      <c r="C1357" s="23"/>
      <c r="D1357" s="23"/>
      <c r="E1357" s="23"/>
      <c r="F1357" s="23"/>
      <c r="G1357" s="23"/>
      <c r="H1357" s="23"/>
      <c r="I1357" s="23"/>
      <c r="J1357" s="23"/>
      <c r="K1357" s="23"/>
    </row>
    <row r="1358" spans="1:11" s="1" customFormat="1" x14ac:dyDescent="0.3">
      <c r="A1358" s="23"/>
      <c r="B1358" s="23"/>
      <c r="C1358" s="23"/>
      <c r="D1358" s="23"/>
      <c r="E1358" s="23"/>
      <c r="F1358" s="23"/>
      <c r="G1358" s="23"/>
      <c r="H1358" s="23"/>
      <c r="I1358" s="23"/>
      <c r="J1358" s="23"/>
      <c r="K1358" s="23"/>
    </row>
    <row r="1359" spans="1:11" s="1" customFormat="1" x14ac:dyDescent="0.3">
      <c r="A1359" s="23"/>
      <c r="B1359" s="23"/>
      <c r="C1359" s="23"/>
      <c r="D1359" s="23"/>
      <c r="E1359" s="23"/>
      <c r="F1359" s="23"/>
      <c r="G1359" s="23"/>
      <c r="H1359" s="23"/>
      <c r="I1359" s="23"/>
      <c r="J1359" s="23"/>
      <c r="K1359" s="23"/>
    </row>
    <row r="1360" spans="1:11" s="1" customFormat="1" x14ac:dyDescent="0.3">
      <c r="A1360" s="23"/>
      <c r="B1360" s="23"/>
      <c r="C1360" s="23"/>
      <c r="D1360" s="23"/>
      <c r="E1360" s="23"/>
      <c r="F1360" s="23"/>
      <c r="G1360" s="23"/>
      <c r="H1360" s="23"/>
      <c r="I1360" s="23"/>
      <c r="J1360" s="23"/>
      <c r="K1360" s="23"/>
    </row>
    <row r="1361" spans="1:11" s="1" customFormat="1" x14ac:dyDescent="0.3">
      <c r="A1361" s="23"/>
      <c r="B1361" s="23"/>
      <c r="C1361" s="23"/>
      <c r="D1361" s="23"/>
      <c r="E1361" s="23"/>
      <c r="F1361" s="23"/>
      <c r="G1361" s="23"/>
      <c r="H1361" s="23"/>
      <c r="I1361" s="23"/>
      <c r="J1361" s="23"/>
      <c r="K1361" s="23"/>
    </row>
    <row r="1362" spans="1:11" s="1" customFormat="1" x14ac:dyDescent="0.3">
      <c r="A1362" s="23"/>
      <c r="B1362" s="23"/>
      <c r="C1362" s="23"/>
      <c r="D1362" s="23"/>
      <c r="E1362" s="23"/>
      <c r="F1362" s="23"/>
      <c r="G1362" s="23"/>
      <c r="H1362" s="23"/>
      <c r="I1362" s="23"/>
      <c r="J1362" s="23"/>
      <c r="K1362" s="23"/>
    </row>
    <row r="1363" spans="1:11" s="1" customFormat="1" x14ac:dyDescent="0.3">
      <c r="A1363" s="23"/>
      <c r="B1363" s="23"/>
      <c r="C1363" s="23"/>
      <c r="D1363" s="23"/>
      <c r="E1363" s="23"/>
      <c r="F1363" s="23"/>
      <c r="G1363" s="23"/>
      <c r="H1363" s="23"/>
      <c r="I1363" s="23"/>
      <c r="J1363" s="23"/>
      <c r="K1363" s="23"/>
    </row>
    <row r="1364" spans="1:11" s="1" customFormat="1" x14ac:dyDescent="0.3">
      <c r="A1364" s="23"/>
      <c r="B1364" s="23"/>
      <c r="C1364" s="23"/>
      <c r="D1364" s="23"/>
      <c r="E1364" s="23"/>
      <c r="F1364" s="23"/>
      <c r="G1364" s="23"/>
      <c r="H1364" s="23"/>
      <c r="I1364" s="23"/>
      <c r="J1364" s="23"/>
      <c r="K1364" s="23"/>
    </row>
    <row r="1365" spans="1:11" s="1" customFormat="1" x14ac:dyDescent="0.3">
      <c r="A1365" s="23"/>
      <c r="B1365" s="23"/>
      <c r="C1365" s="23"/>
      <c r="D1365" s="23"/>
      <c r="E1365" s="23"/>
      <c r="F1365" s="23"/>
      <c r="G1365" s="23"/>
      <c r="H1365" s="23"/>
      <c r="I1365" s="23"/>
      <c r="J1365" s="23"/>
      <c r="K1365" s="23"/>
    </row>
    <row r="1366" spans="1:11" s="1" customFormat="1" x14ac:dyDescent="0.3">
      <c r="A1366" s="23"/>
      <c r="B1366" s="23"/>
      <c r="C1366" s="23"/>
      <c r="D1366" s="23"/>
      <c r="E1366" s="23"/>
      <c r="F1366" s="23"/>
      <c r="G1366" s="23"/>
      <c r="H1366" s="23"/>
      <c r="I1366" s="23"/>
      <c r="J1366" s="23"/>
      <c r="K1366" s="23"/>
    </row>
    <row r="1367" spans="1:11" s="1" customFormat="1" x14ac:dyDescent="0.3">
      <c r="A1367" s="23"/>
      <c r="B1367" s="23"/>
      <c r="C1367" s="23"/>
      <c r="D1367" s="23"/>
      <c r="E1367" s="23"/>
      <c r="F1367" s="23"/>
      <c r="G1367" s="23"/>
      <c r="H1367" s="23"/>
      <c r="I1367" s="23"/>
      <c r="J1367" s="23"/>
      <c r="K1367" s="23"/>
    </row>
    <row r="1368" spans="1:11" s="1" customFormat="1" x14ac:dyDescent="0.3">
      <c r="A1368" s="23"/>
      <c r="B1368" s="23"/>
      <c r="C1368" s="23"/>
      <c r="D1368" s="23"/>
      <c r="E1368" s="23"/>
      <c r="F1368" s="23"/>
      <c r="G1368" s="23"/>
      <c r="H1368" s="23"/>
      <c r="I1368" s="23"/>
      <c r="J1368" s="23"/>
      <c r="K1368" s="23"/>
    </row>
    <row r="1369" spans="1:11" s="1" customFormat="1" x14ac:dyDescent="0.3">
      <c r="A1369" s="23"/>
      <c r="B1369" s="23"/>
      <c r="C1369" s="23"/>
      <c r="D1369" s="23"/>
      <c r="E1369" s="23"/>
      <c r="F1369" s="23"/>
      <c r="G1369" s="23"/>
      <c r="H1369" s="23"/>
      <c r="I1369" s="23"/>
      <c r="J1369" s="23"/>
      <c r="K1369" s="23"/>
    </row>
    <row r="1370" spans="1:11" s="1" customFormat="1" x14ac:dyDescent="0.3">
      <c r="A1370" s="23"/>
      <c r="B1370" s="23"/>
      <c r="C1370" s="23"/>
      <c r="D1370" s="23"/>
      <c r="E1370" s="23"/>
      <c r="F1370" s="23"/>
      <c r="G1370" s="23"/>
      <c r="H1370" s="23"/>
      <c r="I1370" s="23"/>
      <c r="J1370" s="23"/>
      <c r="K1370" s="23"/>
    </row>
    <row r="1371" spans="1:11" s="1" customFormat="1" x14ac:dyDescent="0.3">
      <c r="A1371" s="23"/>
      <c r="B1371" s="23"/>
      <c r="C1371" s="23"/>
      <c r="D1371" s="23"/>
      <c r="E1371" s="23"/>
      <c r="F1371" s="23"/>
      <c r="G1371" s="23"/>
      <c r="H1371" s="23"/>
      <c r="I1371" s="23"/>
      <c r="J1371" s="23"/>
      <c r="K1371" s="23"/>
    </row>
    <row r="1372" spans="1:11" s="1" customFormat="1" x14ac:dyDescent="0.3">
      <c r="A1372" s="23"/>
      <c r="B1372" s="23"/>
      <c r="C1372" s="23"/>
      <c r="D1372" s="23"/>
      <c r="E1372" s="23"/>
      <c r="F1372" s="23"/>
      <c r="G1372" s="23"/>
      <c r="H1372" s="23"/>
      <c r="I1372" s="23"/>
      <c r="J1372" s="23"/>
      <c r="K1372" s="23"/>
    </row>
    <row r="1373" spans="1:11" s="1" customFormat="1" x14ac:dyDescent="0.3">
      <c r="A1373" s="23"/>
      <c r="B1373" s="23"/>
      <c r="C1373" s="23"/>
      <c r="D1373" s="23"/>
      <c r="E1373" s="23"/>
      <c r="F1373" s="23"/>
      <c r="G1373" s="23"/>
      <c r="H1373" s="23"/>
      <c r="I1373" s="23"/>
      <c r="J1373" s="23"/>
      <c r="K1373" s="23"/>
    </row>
    <row r="1374" spans="1:11" s="1" customFormat="1" x14ac:dyDescent="0.3">
      <c r="A1374" s="23"/>
      <c r="B1374" s="23"/>
      <c r="C1374" s="23"/>
      <c r="D1374" s="23"/>
      <c r="E1374" s="23"/>
      <c r="F1374" s="23"/>
      <c r="G1374" s="23"/>
      <c r="H1374" s="23"/>
      <c r="I1374" s="23"/>
      <c r="J1374" s="23"/>
      <c r="K1374" s="23"/>
    </row>
    <row r="1375" spans="1:11" s="1" customFormat="1" x14ac:dyDescent="0.3">
      <c r="A1375" s="23"/>
      <c r="B1375" s="23"/>
      <c r="C1375" s="23"/>
      <c r="D1375" s="23"/>
      <c r="E1375" s="23"/>
      <c r="F1375" s="23"/>
      <c r="G1375" s="23"/>
      <c r="H1375" s="23"/>
      <c r="I1375" s="23"/>
      <c r="J1375" s="23"/>
      <c r="K1375" s="23"/>
    </row>
    <row r="1376" spans="1:11" s="1" customFormat="1" x14ac:dyDescent="0.3">
      <c r="A1376" s="23"/>
      <c r="B1376" s="23"/>
      <c r="C1376" s="23"/>
      <c r="D1376" s="23"/>
      <c r="E1376" s="23"/>
      <c r="F1376" s="23"/>
      <c r="G1376" s="23"/>
      <c r="H1376" s="23"/>
      <c r="I1376" s="23"/>
      <c r="J1376" s="23"/>
      <c r="K1376" s="23"/>
    </row>
    <row r="1377" spans="1:11" s="1" customFormat="1" x14ac:dyDescent="0.3">
      <c r="A1377" s="23"/>
      <c r="B1377" s="23"/>
      <c r="C1377" s="23"/>
      <c r="D1377" s="23"/>
      <c r="E1377" s="23"/>
      <c r="F1377" s="23"/>
      <c r="G1377" s="23"/>
      <c r="H1377" s="23"/>
      <c r="I1377" s="23"/>
      <c r="J1377" s="23"/>
      <c r="K1377" s="23"/>
    </row>
    <row r="1378" spans="1:11" s="1" customFormat="1" x14ac:dyDescent="0.3">
      <c r="A1378" s="23"/>
      <c r="B1378" s="23"/>
      <c r="C1378" s="23"/>
      <c r="D1378" s="23"/>
      <c r="E1378" s="23"/>
      <c r="F1378" s="23"/>
      <c r="G1378" s="23"/>
      <c r="H1378" s="23"/>
      <c r="I1378" s="23"/>
      <c r="J1378" s="23"/>
      <c r="K1378" s="23"/>
    </row>
    <row r="1379" spans="1:11" s="1" customFormat="1" x14ac:dyDescent="0.3">
      <c r="A1379" s="23"/>
      <c r="B1379" s="23"/>
      <c r="C1379" s="23"/>
      <c r="D1379" s="23"/>
      <c r="E1379" s="23"/>
      <c r="F1379" s="23"/>
      <c r="G1379" s="23"/>
      <c r="H1379" s="23"/>
      <c r="I1379" s="23"/>
      <c r="J1379" s="23"/>
      <c r="K1379" s="23"/>
    </row>
    <row r="1380" spans="1:11" s="1" customFormat="1" x14ac:dyDescent="0.3">
      <c r="A1380" s="23"/>
      <c r="B1380" s="23"/>
      <c r="C1380" s="23"/>
      <c r="D1380" s="23"/>
      <c r="E1380" s="23"/>
      <c r="F1380" s="23"/>
      <c r="G1380" s="23"/>
      <c r="H1380" s="23"/>
      <c r="I1380" s="23"/>
      <c r="J1380" s="23"/>
      <c r="K1380" s="23"/>
    </row>
    <row r="1381" spans="1:11" s="1" customFormat="1" x14ac:dyDescent="0.3">
      <c r="A1381" s="23"/>
      <c r="B1381" s="23"/>
      <c r="C1381" s="23"/>
      <c r="D1381" s="23"/>
      <c r="E1381" s="23"/>
      <c r="F1381" s="23"/>
      <c r="G1381" s="23"/>
      <c r="H1381" s="23"/>
      <c r="I1381" s="23"/>
      <c r="J1381" s="23"/>
      <c r="K1381" s="23"/>
    </row>
    <row r="1382" spans="1:11" s="1" customFormat="1" x14ac:dyDescent="0.3">
      <c r="A1382" s="23"/>
      <c r="B1382" s="23"/>
      <c r="C1382" s="23"/>
      <c r="D1382" s="23"/>
      <c r="E1382" s="23"/>
      <c r="F1382" s="23"/>
      <c r="G1382" s="23"/>
      <c r="H1382" s="23"/>
      <c r="I1382" s="23"/>
      <c r="J1382" s="23"/>
      <c r="K1382" s="23"/>
    </row>
    <row r="1383" spans="1:11" s="1" customFormat="1" x14ac:dyDescent="0.3">
      <c r="A1383" s="23"/>
      <c r="B1383" s="23"/>
      <c r="C1383" s="23"/>
      <c r="D1383" s="23"/>
      <c r="E1383" s="23"/>
      <c r="F1383" s="23"/>
      <c r="G1383" s="23"/>
      <c r="H1383" s="23"/>
      <c r="I1383" s="23"/>
      <c r="J1383" s="23"/>
      <c r="K1383" s="23"/>
    </row>
    <row r="1384" spans="1:11" s="1" customFormat="1" x14ac:dyDescent="0.3">
      <c r="A1384" s="23"/>
      <c r="B1384" s="23"/>
      <c r="C1384" s="23"/>
      <c r="D1384" s="23"/>
      <c r="E1384" s="23"/>
      <c r="F1384" s="23"/>
      <c r="G1384" s="23"/>
      <c r="H1384" s="23"/>
      <c r="I1384" s="23"/>
      <c r="J1384" s="23"/>
      <c r="K1384" s="23"/>
    </row>
    <row r="1385" spans="1:11" s="1" customFormat="1" x14ac:dyDescent="0.3">
      <c r="A1385" s="23"/>
      <c r="B1385" s="23"/>
      <c r="C1385" s="23"/>
      <c r="D1385" s="23"/>
      <c r="E1385" s="23"/>
      <c r="F1385" s="23"/>
      <c r="G1385" s="23"/>
      <c r="H1385" s="23"/>
      <c r="I1385" s="23"/>
      <c r="J1385" s="23"/>
      <c r="K1385" s="23"/>
    </row>
    <row r="1386" spans="1:11" s="1" customFormat="1" x14ac:dyDescent="0.3">
      <c r="A1386" s="23"/>
      <c r="B1386" s="23"/>
      <c r="C1386" s="23"/>
      <c r="D1386" s="23"/>
      <c r="E1386" s="23"/>
      <c r="F1386" s="23"/>
      <c r="G1386" s="23"/>
      <c r="H1386" s="23"/>
      <c r="I1386" s="23"/>
      <c r="J1386" s="23"/>
      <c r="K1386" s="23"/>
    </row>
    <row r="1387" spans="1:11" s="1" customFormat="1" x14ac:dyDescent="0.3">
      <c r="A1387" s="23"/>
      <c r="B1387" s="23"/>
      <c r="C1387" s="23"/>
      <c r="D1387" s="23"/>
      <c r="E1387" s="23"/>
      <c r="F1387" s="23"/>
      <c r="G1387" s="23"/>
      <c r="H1387" s="23"/>
      <c r="I1387" s="23"/>
      <c r="J1387" s="23"/>
      <c r="K1387" s="23"/>
    </row>
    <row r="1388" spans="1:11" s="1" customFormat="1" x14ac:dyDescent="0.3">
      <c r="A1388" s="23"/>
      <c r="B1388" s="23"/>
      <c r="C1388" s="23"/>
      <c r="D1388" s="23"/>
      <c r="E1388" s="23"/>
      <c r="F1388" s="23"/>
      <c r="G1388" s="23"/>
      <c r="H1388" s="23"/>
      <c r="I1388" s="23"/>
      <c r="J1388" s="23"/>
      <c r="K1388" s="23"/>
    </row>
    <row r="1389" spans="1:11" s="1" customFormat="1" x14ac:dyDescent="0.3">
      <c r="A1389" s="23"/>
      <c r="B1389" s="23"/>
      <c r="C1389" s="23"/>
      <c r="D1389" s="23"/>
      <c r="E1389" s="23"/>
      <c r="F1389" s="23"/>
      <c r="G1389" s="23"/>
      <c r="H1389" s="23"/>
      <c r="I1389" s="23"/>
      <c r="J1389" s="23"/>
      <c r="K1389" s="23"/>
    </row>
    <row r="1390" spans="1:11" s="1" customFormat="1" x14ac:dyDescent="0.3">
      <c r="A1390" s="23"/>
      <c r="B1390" s="23"/>
      <c r="C1390" s="23"/>
      <c r="D1390" s="23"/>
      <c r="E1390" s="23"/>
      <c r="F1390" s="23"/>
      <c r="G1390" s="23"/>
      <c r="H1390" s="23"/>
      <c r="I1390" s="23"/>
      <c r="J1390" s="23"/>
      <c r="K1390" s="23"/>
    </row>
    <row r="1391" spans="1:11" s="1" customFormat="1" x14ac:dyDescent="0.3">
      <c r="A1391" s="23"/>
      <c r="B1391" s="23"/>
      <c r="C1391" s="23"/>
      <c r="D1391" s="23"/>
      <c r="E1391" s="23"/>
      <c r="F1391" s="23"/>
      <c r="G1391" s="23"/>
      <c r="H1391" s="23"/>
      <c r="I1391" s="23"/>
      <c r="J1391" s="23"/>
      <c r="K1391" s="23"/>
    </row>
    <row r="1392" spans="1:11" s="1" customFormat="1" x14ac:dyDescent="0.3">
      <c r="A1392" s="23"/>
      <c r="B1392" s="23"/>
      <c r="C1392" s="23"/>
      <c r="D1392" s="23"/>
      <c r="E1392" s="23"/>
      <c r="F1392" s="23"/>
      <c r="G1392" s="23"/>
      <c r="H1392" s="23"/>
      <c r="I1392" s="23"/>
      <c r="J1392" s="23"/>
      <c r="K1392" s="23"/>
    </row>
    <row r="1393" spans="1:11" s="1" customFormat="1" x14ac:dyDescent="0.3">
      <c r="A1393" s="23"/>
      <c r="B1393" s="23"/>
      <c r="C1393" s="23"/>
      <c r="D1393" s="23"/>
      <c r="E1393" s="23"/>
      <c r="F1393" s="23"/>
      <c r="G1393" s="23"/>
      <c r="H1393" s="23"/>
      <c r="I1393" s="23"/>
      <c r="J1393" s="23"/>
      <c r="K1393" s="23"/>
    </row>
    <row r="1394" spans="1:11" s="1" customFormat="1" x14ac:dyDescent="0.3">
      <c r="A1394" s="23"/>
      <c r="B1394" s="23"/>
      <c r="C1394" s="23"/>
      <c r="D1394" s="23"/>
      <c r="E1394" s="23"/>
      <c r="F1394" s="23"/>
      <c r="G1394" s="23"/>
      <c r="H1394" s="23"/>
      <c r="I1394" s="23"/>
      <c r="J1394" s="23"/>
      <c r="K1394" s="23"/>
    </row>
    <row r="1395" spans="1:11" s="1" customFormat="1" x14ac:dyDescent="0.3">
      <c r="A1395" s="23"/>
      <c r="B1395" s="23"/>
      <c r="C1395" s="23"/>
      <c r="D1395" s="23"/>
      <c r="E1395" s="23"/>
      <c r="F1395" s="23"/>
      <c r="G1395" s="23"/>
      <c r="H1395" s="23"/>
      <c r="I1395" s="23"/>
      <c r="J1395" s="23"/>
      <c r="K1395" s="23"/>
    </row>
    <row r="1396" spans="1:11" s="1" customFormat="1" x14ac:dyDescent="0.3">
      <c r="A1396" s="23"/>
      <c r="B1396" s="23"/>
      <c r="C1396" s="23"/>
      <c r="D1396" s="23"/>
      <c r="E1396" s="23"/>
      <c r="F1396" s="23"/>
      <c r="G1396" s="23"/>
      <c r="H1396" s="23"/>
      <c r="I1396" s="23"/>
      <c r="J1396" s="23"/>
      <c r="K1396" s="23"/>
    </row>
    <row r="1397" spans="1:11" s="1" customFormat="1" x14ac:dyDescent="0.3">
      <c r="A1397" s="23"/>
      <c r="B1397" s="23"/>
      <c r="C1397" s="23"/>
      <c r="D1397" s="23"/>
      <c r="E1397" s="23"/>
      <c r="F1397" s="23"/>
      <c r="G1397" s="23"/>
      <c r="H1397" s="23"/>
      <c r="I1397" s="23"/>
      <c r="J1397" s="23"/>
      <c r="K1397" s="23"/>
    </row>
    <row r="1398" spans="1:11" s="1" customFormat="1" x14ac:dyDescent="0.3">
      <c r="A1398" s="23"/>
      <c r="B1398" s="23"/>
      <c r="C1398" s="23"/>
      <c r="D1398" s="23"/>
      <c r="E1398" s="23"/>
      <c r="F1398" s="23"/>
      <c r="G1398" s="23"/>
      <c r="H1398" s="23"/>
      <c r="I1398" s="23"/>
      <c r="J1398" s="23"/>
      <c r="K1398" s="23"/>
    </row>
    <row r="1399" spans="1:11" s="1" customFormat="1" x14ac:dyDescent="0.3">
      <c r="A1399" s="23"/>
      <c r="B1399" s="23"/>
      <c r="C1399" s="23"/>
      <c r="D1399" s="23"/>
      <c r="E1399" s="23"/>
      <c r="F1399" s="23"/>
      <c r="G1399" s="23"/>
      <c r="H1399" s="23"/>
      <c r="I1399" s="23"/>
      <c r="J1399" s="23"/>
      <c r="K1399" s="23"/>
    </row>
    <row r="1400" spans="1:11" s="1" customFormat="1" x14ac:dyDescent="0.3">
      <c r="A1400" s="23"/>
      <c r="B1400" s="23"/>
      <c r="C1400" s="23"/>
      <c r="D1400" s="23"/>
      <c r="E1400" s="23"/>
      <c r="F1400" s="23"/>
      <c r="G1400" s="23"/>
      <c r="H1400" s="23"/>
      <c r="I1400" s="23"/>
      <c r="J1400" s="23"/>
      <c r="K1400" s="23"/>
    </row>
    <row r="1401" spans="1:11" s="1" customFormat="1" x14ac:dyDescent="0.3">
      <c r="A1401" s="23"/>
      <c r="B1401" s="23"/>
      <c r="C1401" s="23"/>
      <c r="D1401" s="23"/>
      <c r="E1401" s="23"/>
      <c r="F1401" s="23"/>
      <c r="G1401" s="23"/>
      <c r="H1401" s="23"/>
      <c r="I1401" s="23"/>
      <c r="J1401" s="23"/>
      <c r="K1401" s="23"/>
    </row>
    <row r="1402" spans="1:11" s="1" customFormat="1" x14ac:dyDescent="0.3">
      <c r="A1402" s="23"/>
      <c r="B1402" s="23"/>
      <c r="C1402" s="23"/>
      <c r="D1402" s="23"/>
      <c r="E1402" s="23"/>
      <c r="F1402" s="23"/>
      <c r="G1402" s="23"/>
      <c r="H1402" s="23"/>
      <c r="I1402" s="23"/>
      <c r="J1402" s="23"/>
      <c r="K1402" s="23"/>
    </row>
    <row r="1403" spans="1:11" s="1" customFormat="1" x14ac:dyDescent="0.3">
      <c r="A1403" s="23"/>
      <c r="B1403" s="23"/>
      <c r="C1403" s="23"/>
      <c r="D1403" s="23"/>
      <c r="E1403" s="23"/>
      <c r="F1403" s="23"/>
      <c r="G1403" s="23"/>
      <c r="H1403" s="23"/>
      <c r="I1403" s="23"/>
      <c r="J1403" s="23"/>
      <c r="K1403" s="23"/>
    </row>
    <row r="1404" spans="1:11" s="1" customFormat="1" x14ac:dyDescent="0.3">
      <c r="A1404" s="23"/>
      <c r="B1404" s="23"/>
      <c r="C1404" s="23"/>
      <c r="D1404" s="23"/>
      <c r="E1404" s="23"/>
      <c r="F1404" s="23"/>
      <c r="G1404" s="23"/>
      <c r="H1404" s="23"/>
      <c r="I1404" s="23"/>
      <c r="J1404" s="23"/>
      <c r="K1404" s="23"/>
    </row>
    <row r="1405" spans="1:11" s="1" customFormat="1" x14ac:dyDescent="0.3">
      <c r="A1405" s="23"/>
      <c r="B1405" s="23"/>
      <c r="C1405" s="23"/>
      <c r="D1405" s="23"/>
      <c r="E1405" s="23"/>
      <c r="F1405" s="23"/>
      <c r="G1405" s="23"/>
      <c r="H1405" s="23"/>
      <c r="I1405" s="23"/>
      <c r="J1405" s="23"/>
      <c r="K1405" s="23"/>
    </row>
    <row r="1406" spans="1:11" s="1" customFormat="1" x14ac:dyDescent="0.3">
      <c r="A1406" s="23"/>
      <c r="B1406" s="23"/>
      <c r="C1406" s="23"/>
      <c r="D1406" s="23"/>
      <c r="E1406" s="23"/>
      <c r="F1406" s="23"/>
      <c r="G1406" s="23"/>
      <c r="H1406" s="23"/>
      <c r="I1406" s="23"/>
      <c r="J1406" s="23"/>
      <c r="K1406" s="23"/>
    </row>
    <row r="1407" spans="1:11" s="1" customFormat="1" x14ac:dyDescent="0.3">
      <c r="A1407" s="23"/>
      <c r="B1407" s="23"/>
      <c r="C1407" s="23"/>
      <c r="D1407" s="23"/>
      <c r="E1407" s="23"/>
      <c r="F1407" s="23"/>
      <c r="G1407" s="23"/>
      <c r="H1407" s="23"/>
      <c r="I1407" s="23"/>
      <c r="J1407" s="23"/>
      <c r="K1407" s="23"/>
    </row>
    <row r="1408" spans="1:11" s="1" customFormat="1" x14ac:dyDescent="0.3">
      <c r="A1408" s="23"/>
      <c r="B1408" s="23"/>
      <c r="C1408" s="23"/>
      <c r="D1408" s="23"/>
      <c r="E1408" s="23"/>
      <c r="F1408" s="23"/>
      <c r="G1408" s="23"/>
      <c r="H1408" s="23"/>
      <c r="I1408" s="23"/>
      <c r="J1408" s="23"/>
      <c r="K1408" s="23"/>
    </row>
    <row r="1409" spans="1:11" s="1" customFormat="1" x14ac:dyDescent="0.3">
      <c r="A1409" s="23"/>
      <c r="B1409" s="23"/>
      <c r="C1409" s="23"/>
      <c r="D1409" s="23"/>
      <c r="E1409" s="23"/>
      <c r="F1409" s="23"/>
      <c r="G1409" s="23"/>
      <c r="H1409" s="23"/>
      <c r="I1409" s="23"/>
      <c r="J1409" s="23"/>
      <c r="K1409" s="23"/>
    </row>
    <row r="1410" spans="1:11" s="1" customFormat="1" x14ac:dyDescent="0.3">
      <c r="A1410" s="23"/>
      <c r="B1410" s="23"/>
      <c r="C1410" s="23"/>
      <c r="D1410" s="23"/>
      <c r="E1410" s="23"/>
      <c r="F1410" s="23"/>
      <c r="G1410" s="23"/>
      <c r="H1410" s="23"/>
      <c r="I1410" s="23"/>
      <c r="J1410" s="23"/>
      <c r="K1410" s="23"/>
    </row>
    <row r="1411" spans="1:11" s="1" customFormat="1" x14ac:dyDescent="0.3">
      <c r="A1411" s="23"/>
      <c r="B1411" s="23"/>
      <c r="C1411" s="23"/>
      <c r="D1411" s="23"/>
      <c r="E1411" s="23"/>
      <c r="F1411" s="23"/>
      <c r="G1411" s="23"/>
      <c r="H1411" s="23"/>
      <c r="I1411" s="23"/>
      <c r="J1411" s="23"/>
      <c r="K1411" s="23"/>
    </row>
    <row r="1412" spans="1:11" s="1" customFormat="1" x14ac:dyDescent="0.3">
      <c r="A1412" s="23"/>
      <c r="B1412" s="23"/>
      <c r="C1412" s="23"/>
      <c r="D1412" s="23"/>
      <c r="E1412" s="23"/>
      <c r="F1412" s="23"/>
      <c r="G1412" s="23"/>
      <c r="H1412" s="23"/>
      <c r="I1412" s="23"/>
      <c r="J1412" s="23"/>
      <c r="K1412" s="23"/>
    </row>
    <row r="1413" spans="1:11" s="1" customFormat="1" x14ac:dyDescent="0.3">
      <c r="A1413" s="23"/>
      <c r="B1413" s="23"/>
      <c r="C1413" s="23"/>
      <c r="D1413" s="23"/>
      <c r="E1413" s="23"/>
      <c r="F1413" s="23"/>
      <c r="G1413" s="23"/>
      <c r="H1413" s="23"/>
      <c r="I1413" s="23"/>
      <c r="J1413" s="23"/>
      <c r="K1413" s="23"/>
    </row>
    <row r="1414" spans="1:11" s="1" customFormat="1" x14ac:dyDescent="0.3">
      <c r="A1414" s="23"/>
      <c r="B1414" s="23"/>
      <c r="C1414" s="23"/>
      <c r="D1414" s="23"/>
      <c r="E1414" s="23"/>
      <c r="F1414" s="23"/>
      <c r="G1414" s="23"/>
      <c r="H1414" s="23"/>
      <c r="I1414" s="23"/>
      <c r="J1414" s="23"/>
      <c r="K1414" s="23"/>
    </row>
    <row r="1415" spans="1:11" s="1" customFormat="1" x14ac:dyDescent="0.3">
      <c r="A1415" s="23"/>
      <c r="B1415" s="23"/>
      <c r="C1415" s="23"/>
      <c r="D1415" s="23"/>
      <c r="E1415" s="23"/>
      <c r="F1415" s="23"/>
      <c r="G1415" s="23"/>
      <c r="H1415" s="23"/>
      <c r="I1415" s="23"/>
      <c r="J1415" s="23"/>
      <c r="K1415" s="23"/>
    </row>
    <row r="1416" spans="1:11" s="1" customFormat="1" x14ac:dyDescent="0.3">
      <c r="A1416" s="23"/>
      <c r="B1416" s="23"/>
      <c r="C1416" s="23"/>
      <c r="D1416" s="23"/>
      <c r="E1416" s="23"/>
      <c r="F1416" s="23"/>
      <c r="G1416" s="23"/>
      <c r="H1416" s="23"/>
      <c r="I1416" s="23"/>
      <c r="J1416" s="23"/>
      <c r="K1416" s="23"/>
    </row>
    <row r="1417" spans="1:11" s="1" customFormat="1" x14ac:dyDescent="0.3">
      <c r="A1417" s="23"/>
      <c r="B1417" s="23"/>
      <c r="C1417" s="23"/>
      <c r="D1417" s="23"/>
      <c r="E1417" s="23"/>
      <c r="F1417" s="23"/>
      <c r="G1417" s="23"/>
      <c r="H1417" s="23"/>
      <c r="I1417" s="23"/>
      <c r="J1417" s="23"/>
      <c r="K1417" s="23"/>
    </row>
    <row r="1418" spans="1:11" s="1" customFormat="1" x14ac:dyDescent="0.3">
      <c r="A1418" s="23"/>
      <c r="B1418" s="23"/>
      <c r="C1418" s="23"/>
      <c r="D1418" s="23"/>
      <c r="E1418" s="23"/>
      <c r="F1418" s="23"/>
      <c r="G1418" s="23"/>
      <c r="H1418" s="23"/>
      <c r="I1418" s="23"/>
      <c r="J1418" s="23"/>
      <c r="K1418" s="23"/>
    </row>
    <row r="1419" spans="1:11" s="1" customFormat="1" x14ac:dyDescent="0.3">
      <c r="A1419" s="23"/>
      <c r="B1419" s="23"/>
      <c r="C1419" s="23"/>
      <c r="D1419" s="23"/>
      <c r="E1419" s="23"/>
      <c r="F1419" s="23"/>
      <c r="G1419" s="23"/>
      <c r="H1419" s="23"/>
      <c r="I1419" s="23"/>
      <c r="J1419" s="23"/>
      <c r="K1419" s="23"/>
    </row>
    <row r="1420" spans="1:11" s="1" customFormat="1" x14ac:dyDescent="0.3">
      <c r="A1420" s="23"/>
      <c r="B1420" s="23"/>
      <c r="C1420" s="23"/>
      <c r="D1420" s="23"/>
      <c r="E1420" s="23"/>
      <c r="F1420" s="23"/>
      <c r="G1420" s="23"/>
      <c r="H1420" s="23"/>
      <c r="I1420" s="23"/>
      <c r="J1420" s="23"/>
      <c r="K1420" s="23"/>
    </row>
    <row r="1421" spans="1:11" s="1" customFormat="1" x14ac:dyDescent="0.3">
      <c r="A1421" s="23"/>
      <c r="B1421" s="23"/>
      <c r="C1421" s="23"/>
      <c r="D1421" s="23"/>
      <c r="E1421" s="23"/>
      <c r="F1421" s="23"/>
      <c r="G1421" s="23"/>
      <c r="H1421" s="23"/>
      <c r="I1421" s="23"/>
      <c r="J1421" s="23"/>
      <c r="K1421" s="23"/>
    </row>
    <row r="1422" spans="1:11" s="1" customFormat="1" x14ac:dyDescent="0.3">
      <c r="A1422" s="23"/>
      <c r="B1422" s="23"/>
      <c r="C1422" s="23"/>
      <c r="D1422" s="23"/>
      <c r="E1422" s="23"/>
      <c r="F1422" s="23"/>
      <c r="G1422" s="23"/>
      <c r="H1422" s="23"/>
      <c r="I1422" s="23"/>
      <c r="J1422" s="23"/>
      <c r="K1422" s="23"/>
    </row>
    <row r="1423" spans="1:11" s="1" customFormat="1" x14ac:dyDescent="0.3">
      <c r="A1423" s="23"/>
      <c r="B1423" s="23"/>
      <c r="C1423" s="23"/>
      <c r="D1423" s="23"/>
      <c r="E1423" s="23"/>
      <c r="F1423" s="23"/>
      <c r="G1423" s="23"/>
      <c r="H1423" s="23"/>
      <c r="I1423" s="23"/>
      <c r="J1423" s="23"/>
      <c r="K1423" s="23"/>
    </row>
    <row r="1424" spans="1:11" s="1" customFormat="1" x14ac:dyDescent="0.3">
      <c r="A1424" s="23"/>
      <c r="B1424" s="23"/>
      <c r="C1424" s="23"/>
      <c r="D1424" s="23"/>
      <c r="E1424" s="23"/>
      <c r="F1424" s="23"/>
      <c r="G1424" s="23"/>
      <c r="H1424" s="23"/>
      <c r="I1424" s="23"/>
      <c r="J1424" s="23"/>
      <c r="K1424" s="23"/>
    </row>
    <row r="1425" spans="1:11" s="1" customFormat="1" x14ac:dyDescent="0.3">
      <c r="A1425" s="23"/>
      <c r="B1425" s="23"/>
      <c r="C1425" s="23"/>
      <c r="D1425" s="23"/>
      <c r="E1425" s="23"/>
      <c r="F1425" s="23"/>
      <c r="G1425" s="23"/>
      <c r="H1425" s="23"/>
      <c r="I1425" s="23"/>
      <c r="J1425" s="23"/>
      <c r="K1425" s="23"/>
    </row>
    <row r="1426" spans="1:11" s="1" customFormat="1" x14ac:dyDescent="0.3">
      <c r="A1426" s="23"/>
      <c r="B1426" s="23"/>
      <c r="C1426" s="23"/>
      <c r="D1426" s="23"/>
      <c r="E1426" s="23"/>
      <c r="F1426" s="23"/>
      <c r="G1426" s="23"/>
      <c r="H1426" s="23"/>
      <c r="I1426" s="23"/>
      <c r="J1426" s="23"/>
      <c r="K1426" s="23"/>
    </row>
    <row r="1427" spans="1:11" s="1" customFormat="1" x14ac:dyDescent="0.3">
      <c r="A1427" s="23"/>
      <c r="B1427" s="23"/>
      <c r="C1427" s="23"/>
      <c r="D1427" s="23"/>
      <c r="E1427" s="23"/>
      <c r="F1427" s="23"/>
      <c r="G1427" s="23"/>
      <c r="H1427" s="23"/>
      <c r="I1427" s="23"/>
      <c r="J1427" s="23"/>
      <c r="K1427" s="23"/>
    </row>
    <row r="1428" spans="1:11" s="1" customFormat="1" x14ac:dyDescent="0.3">
      <c r="A1428" s="23"/>
      <c r="B1428" s="23"/>
      <c r="C1428" s="23"/>
      <c r="D1428" s="23"/>
      <c r="E1428" s="23"/>
      <c r="F1428" s="23"/>
      <c r="G1428" s="23"/>
      <c r="H1428" s="23"/>
      <c r="I1428" s="23"/>
      <c r="J1428" s="23"/>
      <c r="K1428" s="23"/>
    </row>
    <row r="1429" spans="1:11" s="1" customFormat="1" x14ac:dyDescent="0.3">
      <c r="A1429" s="23"/>
      <c r="B1429" s="23"/>
      <c r="C1429" s="23"/>
      <c r="D1429" s="23"/>
      <c r="E1429" s="23"/>
      <c r="F1429" s="23"/>
      <c r="G1429" s="23"/>
      <c r="H1429" s="23"/>
      <c r="I1429" s="23"/>
      <c r="J1429" s="23"/>
      <c r="K1429" s="23"/>
    </row>
    <row r="1430" spans="1:11" s="1" customFormat="1" x14ac:dyDescent="0.3">
      <c r="A1430" s="23"/>
      <c r="B1430" s="23"/>
      <c r="C1430" s="23"/>
      <c r="D1430" s="23"/>
      <c r="E1430" s="23"/>
      <c r="F1430" s="23"/>
      <c r="G1430" s="23"/>
      <c r="H1430" s="23"/>
      <c r="I1430" s="23"/>
      <c r="J1430" s="23"/>
      <c r="K1430" s="23"/>
    </row>
    <row r="1431" spans="1:11" s="1" customFormat="1" x14ac:dyDescent="0.3">
      <c r="A1431" s="23"/>
      <c r="B1431" s="23"/>
      <c r="C1431" s="23"/>
      <c r="D1431" s="23"/>
      <c r="E1431" s="23"/>
      <c r="F1431" s="23"/>
      <c r="G1431" s="23"/>
      <c r="H1431" s="23"/>
      <c r="I1431" s="23"/>
      <c r="J1431" s="23"/>
      <c r="K1431" s="23"/>
    </row>
    <row r="1432" spans="1:11" s="1" customFormat="1" x14ac:dyDescent="0.3">
      <c r="A1432" s="23"/>
      <c r="B1432" s="23"/>
      <c r="C1432" s="23"/>
      <c r="D1432" s="23"/>
      <c r="E1432" s="23"/>
      <c r="F1432" s="23"/>
      <c r="G1432" s="23"/>
      <c r="H1432" s="23"/>
      <c r="I1432" s="23"/>
      <c r="J1432" s="23"/>
      <c r="K1432" s="23"/>
    </row>
    <row r="1433" spans="1:11" s="1" customFormat="1" x14ac:dyDescent="0.3">
      <c r="A1433" s="23"/>
      <c r="B1433" s="23"/>
      <c r="C1433" s="23"/>
      <c r="D1433" s="23"/>
      <c r="E1433" s="23"/>
      <c r="F1433" s="23"/>
      <c r="G1433" s="23"/>
      <c r="H1433" s="23"/>
      <c r="I1433" s="23"/>
      <c r="J1433" s="23"/>
      <c r="K1433" s="23"/>
    </row>
    <row r="1434" spans="1:11" s="1" customFormat="1" x14ac:dyDescent="0.3">
      <c r="A1434" s="23"/>
      <c r="B1434" s="23"/>
      <c r="C1434" s="23"/>
      <c r="D1434" s="23"/>
      <c r="E1434" s="23"/>
      <c r="F1434" s="23"/>
      <c r="G1434" s="23"/>
      <c r="H1434" s="23"/>
      <c r="I1434" s="23"/>
      <c r="J1434" s="23"/>
      <c r="K1434" s="23"/>
    </row>
    <row r="1435" spans="1:11" s="1" customFormat="1" x14ac:dyDescent="0.3">
      <c r="A1435" s="23"/>
      <c r="B1435" s="23"/>
      <c r="C1435" s="23"/>
      <c r="D1435" s="23"/>
      <c r="E1435" s="23"/>
      <c r="F1435" s="23"/>
      <c r="G1435" s="23"/>
      <c r="H1435" s="23"/>
      <c r="I1435" s="23"/>
      <c r="J1435" s="23"/>
      <c r="K1435" s="23"/>
    </row>
    <row r="1436" spans="1:11" s="1" customFormat="1" x14ac:dyDescent="0.3">
      <c r="A1436" s="23"/>
      <c r="B1436" s="23"/>
      <c r="C1436" s="23"/>
      <c r="D1436" s="23"/>
      <c r="E1436" s="23"/>
      <c r="F1436" s="23"/>
      <c r="G1436" s="23"/>
      <c r="H1436" s="23"/>
      <c r="I1436" s="23"/>
      <c r="J1436" s="23"/>
      <c r="K1436" s="23"/>
    </row>
    <row r="1437" spans="1:11" s="1" customFormat="1" x14ac:dyDescent="0.3">
      <c r="A1437" s="23"/>
      <c r="B1437" s="23"/>
      <c r="C1437" s="23"/>
      <c r="D1437" s="23"/>
      <c r="E1437" s="23"/>
      <c r="F1437" s="23"/>
      <c r="G1437" s="23"/>
      <c r="H1437" s="23"/>
      <c r="I1437" s="23"/>
      <c r="J1437" s="23"/>
      <c r="K1437" s="23"/>
    </row>
    <row r="1438" spans="1:11" s="1" customFormat="1" x14ac:dyDescent="0.3">
      <c r="A1438" s="23"/>
      <c r="B1438" s="23"/>
      <c r="C1438" s="23"/>
      <c r="D1438" s="23"/>
      <c r="E1438" s="23"/>
      <c r="F1438" s="23"/>
      <c r="G1438" s="23"/>
      <c r="H1438" s="23"/>
      <c r="I1438" s="23"/>
      <c r="J1438" s="23"/>
      <c r="K1438" s="23"/>
    </row>
    <row r="1439" spans="1:11" s="1" customFormat="1" x14ac:dyDescent="0.3">
      <c r="A1439" s="23"/>
      <c r="B1439" s="23"/>
      <c r="C1439" s="23"/>
      <c r="D1439" s="23"/>
      <c r="E1439" s="23"/>
      <c r="F1439" s="23"/>
      <c r="G1439" s="23"/>
      <c r="H1439" s="23"/>
      <c r="I1439" s="23"/>
      <c r="J1439" s="23"/>
      <c r="K1439" s="23"/>
    </row>
    <row r="1440" spans="1:11" s="1" customFormat="1" x14ac:dyDescent="0.3">
      <c r="A1440" s="23"/>
      <c r="B1440" s="23"/>
      <c r="C1440" s="23"/>
      <c r="D1440" s="23"/>
      <c r="E1440" s="23"/>
      <c r="F1440" s="23"/>
      <c r="G1440" s="23"/>
      <c r="H1440" s="23"/>
      <c r="I1440" s="23"/>
      <c r="J1440" s="23"/>
      <c r="K1440" s="23"/>
    </row>
    <row r="1441" spans="1:11" s="1" customFormat="1" x14ac:dyDescent="0.3">
      <c r="A1441" s="23"/>
      <c r="B1441" s="23"/>
      <c r="C1441" s="23"/>
      <c r="D1441" s="23"/>
      <c r="E1441" s="23"/>
      <c r="F1441" s="23"/>
      <c r="G1441" s="23"/>
      <c r="H1441" s="23"/>
      <c r="I1441" s="23"/>
      <c r="J1441" s="23"/>
      <c r="K1441" s="23"/>
    </row>
    <row r="1442" spans="1:11" s="1" customFormat="1" x14ac:dyDescent="0.3">
      <c r="A1442" s="23"/>
      <c r="B1442" s="23"/>
      <c r="C1442" s="23"/>
      <c r="D1442" s="23"/>
      <c r="E1442" s="23"/>
      <c r="F1442" s="23"/>
      <c r="G1442" s="23"/>
      <c r="H1442" s="23"/>
      <c r="I1442" s="23"/>
      <c r="J1442" s="23"/>
      <c r="K1442" s="23"/>
    </row>
    <row r="1443" spans="1:11" s="1" customFormat="1" x14ac:dyDescent="0.3">
      <c r="A1443" s="23"/>
      <c r="B1443" s="23"/>
      <c r="C1443" s="23"/>
      <c r="D1443" s="23"/>
      <c r="E1443" s="23"/>
      <c r="F1443" s="23"/>
      <c r="G1443" s="23"/>
      <c r="H1443" s="23"/>
      <c r="I1443" s="23"/>
      <c r="J1443" s="23"/>
      <c r="K1443" s="23"/>
    </row>
    <row r="1444" spans="1:11" s="1" customFormat="1" x14ac:dyDescent="0.3">
      <c r="A1444" s="23"/>
      <c r="B1444" s="23"/>
      <c r="C1444" s="23"/>
      <c r="D1444" s="23"/>
      <c r="E1444" s="23"/>
      <c r="F1444" s="23"/>
      <c r="G1444" s="23"/>
      <c r="H1444" s="23"/>
      <c r="I1444" s="23"/>
      <c r="J1444" s="23"/>
      <c r="K1444" s="23"/>
    </row>
    <row r="1445" spans="1:11" s="1" customFormat="1" x14ac:dyDescent="0.3">
      <c r="A1445" s="23"/>
      <c r="B1445" s="23"/>
      <c r="C1445" s="23"/>
      <c r="D1445" s="23"/>
      <c r="E1445" s="23"/>
      <c r="F1445" s="23"/>
      <c r="G1445" s="23"/>
      <c r="H1445" s="23"/>
      <c r="I1445" s="23"/>
      <c r="J1445" s="23"/>
      <c r="K1445" s="23"/>
    </row>
    <row r="1446" spans="1:11" s="1" customFormat="1" x14ac:dyDescent="0.3">
      <c r="A1446" s="23"/>
      <c r="B1446" s="23"/>
      <c r="C1446" s="23"/>
      <c r="D1446" s="23"/>
      <c r="E1446" s="23"/>
      <c r="F1446" s="23"/>
      <c r="G1446" s="23"/>
      <c r="H1446" s="23"/>
      <c r="I1446" s="23"/>
      <c r="J1446" s="23"/>
      <c r="K1446" s="23"/>
    </row>
    <row r="1447" spans="1:11" s="1" customFormat="1" x14ac:dyDescent="0.3">
      <c r="A1447" s="23"/>
      <c r="B1447" s="23"/>
      <c r="C1447" s="23"/>
      <c r="D1447" s="23"/>
      <c r="E1447" s="23"/>
      <c r="F1447" s="23"/>
      <c r="G1447" s="23"/>
      <c r="H1447" s="23"/>
      <c r="I1447" s="23"/>
      <c r="J1447" s="23"/>
      <c r="K1447" s="23"/>
    </row>
    <row r="1448" spans="1:11" s="1" customFormat="1" x14ac:dyDescent="0.3">
      <c r="A1448" s="23"/>
      <c r="B1448" s="23"/>
      <c r="C1448" s="23"/>
      <c r="D1448" s="23"/>
      <c r="E1448" s="23"/>
      <c r="F1448" s="23"/>
      <c r="G1448" s="23"/>
      <c r="H1448" s="23"/>
      <c r="I1448" s="23"/>
      <c r="J1448" s="23"/>
      <c r="K1448" s="23"/>
    </row>
    <row r="1449" spans="1:11" s="1" customFormat="1" x14ac:dyDescent="0.3">
      <c r="A1449" s="23"/>
      <c r="B1449" s="23"/>
      <c r="C1449" s="23"/>
      <c r="D1449" s="23"/>
      <c r="E1449" s="23"/>
      <c r="F1449" s="23"/>
      <c r="G1449" s="23"/>
      <c r="H1449" s="23"/>
      <c r="I1449" s="23"/>
      <c r="J1449" s="23"/>
      <c r="K1449" s="23"/>
    </row>
    <row r="1450" spans="1:11" s="1" customFormat="1" x14ac:dyDescent="0.3">
      <c r="A1450" s="23"/>
      <c r="B1450" s="23"/>
      <c r="C1450" s="23"/>
      <c r="D1450" s="23"/>
      <c r="E1450" s="23"/>
      <c r="F1450" s="23"/>
      <c r="G1450" s="23"/>
      <c r="H1450" s="23"/>
      <c r="I1450" s="23"/>
      <c r="J1450" s="23"/>
      <c r="K1450" s="23"/>
    </row>
    <row r="1451" spans="1:11" s="1" customFormat="1" x14ac:dyDescent="0.3">
      <c r="A1451" s="23"/>
      <c r="B1451" s="23"/>
      <c r="C1451" s="23"/>
      <c r="D1451" s="23"/>
      <c r="E1451" s="23"/>
      <c r="F1451" s="23"/>
      <c r="G1451" s="23"/>
      <c r="H1451" s="23"/>
      <c r="I1451" s="23"/>
      <c r="J1451" s="23"/>
      <c r="K1451" s="23"/>
    </row>
    <row r="1452" spans="1:11" s="1" customFormat="1" x14ac:dyDescent="0.3">
      <c r="A1452" s="23"/>
      <c r="B1452" s="23"/>
      <c r="C1452" s="23"/>
      <c r="D1452" s="23"/>
      <c r="E1452" s="23"/>
      <c r="F1452" s="23"/>
      <c r="G1452" s="23"/>
      <c r="H1452" s="23"/>
      <c r="I1452" s="23"/>
      <c r="J1452" s="23"/>
      <c r="K1452" s="23"/>
    </row>
    <row r="1453" spans="1:11" s="1" customFormat="1" x14ac:dyDescent="0.3">
      <c r="A1453" s="23"/>
      <c r="B1453" s="23"/>
      <c r="C1453" s="23"/>
      <c r="D1453" s="23"/>
      <c r="E1453" s="23"/>
      <c r="F1453" s="23"/>
      <c r="G1453" s="23"/>
      <c r="H1453" s="23"/>
      <c r="I1453" s="23"/>
      <c r="J1453" s="23"/>
      <c r="K1453" s="23"/>
    </row>
    <row r="1454" spans="1:11" s="1" customFormat="1" x14ac:dyDescent="0.3">
      <c r="A1454" s="23"/>
      <c r="B1454" s="23"/>
      <c r="C1454" s="23"/>
      <c r="D1454" s="23"/>
      <c r="E1454" s="23"/>
      <c r="F1454" s="23"/>
      <c r="G1454" s="23"/>
      <c r="H1454" s="23"/>
      <c r="I1454" s="23"/>
      <c r="J1454" s="23"/>
      <c r="K1454" s="23"/>
    </row>
    <row r="1455" spans="1:11" s="1" customFormat="1" x14ac:dyDescent="0.3">
      <c r="A1455" s="23"/>
      <c r="B1455" s="23"/>
      <c r="C1455" s="23"/>
      <c r="D1455" s="23"/>
      <c r="E1455" s="23"/>
      <c r="F1455" s="23"/>
      <c r="G1455" s="23"/>
      <c r="H1455" s="23"/>
      <c r="I1455" s="23"/>
      <c r="J1455" s="23"/>
      <c r="K1455" s="23"/>
    </row>
    <row r="1456" spans="1:11" s="1" customFormat="1" x14ac:dyDescent="0.3">
      <c r="A1456" s="23"/>
      <c r="B1456" s="23"/>
      <c r="C1456" s="23"/>
      <c r="D1456" s="23"/>
      <c r="E1456" s="23"/>
      <c r="F1456" s="23"/>
      <c r="G1456" s="23"/>
      <c r="H1456" s="23"/>
      <c r="I1456" s="23"/>
      <c r="J1456" s="23"/>
      <c r="K1456" s="23"/>
    </row>
    <row r="1457" spans="1:11" s="1" customFormat="1" x14ac:dyDescent="0.3">
      <c r="A1457" s="23"/>
      <c r="B1457" s="23"/>
      <c r="C1457" s="23"/>
      <c r="D1457" s="23"/>
      <c r="E1457" s="23"/>
      <c r="F1457" s="23"/>
      <c r="G1457" s="23"/>
      <c r="H1457" s="23"/>
      <c r="I1457" s="23"/>
      <c r="J1457" s="23"/>
      <c r="K1457" s="23"/>
    </row>
    <row r="1458" spans="1:11" s="1" customFormat="1" x14ac:dyDescent="0.3">
      <c r="A1458" s="23"/>
      <c r="B1458" s="23"/>
      <c r="C1458" s="23"/>
      <c r="D1458" s="23"/>
      <c r="E1458" s="23"/>
      <c r="F1458" s="23"/>
      <c r="G1458" s="23"/>
      <c r="H1458" s="23"/>
      <c r="I1458" s="23"/>
      <c r="J1458" s="23"/>
      <c r="K1458" s="23"/>
    </row>
    <row r="1459" spans="1:11" s="1" customFormat="1" x14ac:dyDescent="0.3">
      <c r="A1459" s="23"/>
      <c r="B1459" s="23"/>
      <c r="C1459" s="23"/>
      <c r="D1459" s="23"/>
      <c r="E1459" s="23"/>
      <c r="F1459" s="23"/>
      <c r="G1459" s="23"/>
      <c r="H1459" s="23"/>
      <c r="I1459" s="23"/>
      <c r="J1459" s="23"/>
      <c r="K1459" s="23"/>
    </row>
    <row r="1460" spans="1:11" s="1" customFormat="1" x14ac:dyDescent="0.3">
      <c r="A1460" s="23"/>
      <c r="B1460" s="23"/>
      <c r="C1460" s="23"/>
      <c r="D1460" s="23"/>
      <c r="E1460" s="23"/>
      <c r="F1460" s="23"/>
      <c r="G1460" s="23"/>
      <c r="H1460" s="23"/>
      <c r="I1460" s="23"/>
      <c r="J1460" s="23"/>
      <c r="K1460" s="23"/>
    </row>
    <row r="1461" spans="1:11" s="1" customFormat="1" x14ac:dyDescent="0.3">
      <c r="A1461" s="23"/>
      <c r="B1461" s="23"/>
      <c r="C1461" s="23"/>
      <c r="D1461" s="23"/>
      <c r="E1461" s="23"/>
      <c r="F1461" s="23"/>
      <c r="G1461" s="23"/>
      <c r="H1461" s="23"/>
      <c r="I1461" s="23"/>
      <c r="J1461" s="23"/>
      <c r="K1461" s="23"/>
    </row>
    <row r="1462" spans="1:11" s="1" customFormat="1" x14ac:dyDescent="0.3">
      <c r="A1462" s="23"/>
      <c r="B1462" s="23"/>
      <c r="C1462" s="23"/>
      <c r="D1462" s="23"/>
      <c r="E1462" s="23"/>
      <c r="F1462" s="23"/>
      <c r="G1462" s="23"/>
      <c r="H1462" s="23"/>
      <c r="I1462" s="23"/>
      <c r="J1462" s="23"/>
      <c r="K1462" s="23"/>
    </row>
    <row r="1463" spans="1:11" s="1" customFormat="1" x14ac:dyDescent="0.3">
      <c r="A1463" s="23"/>
      <c r="B1463" s="23"/>
      <c r="C1463" s="23"/>
      <c r="D1463" s="23"/>
      <c r="E1463" s="23"/>
      <c r="F1463" s="23"/>
      <c r="G1463" s="23"/>
      <c r="H1463" s="23"/>
      <c r="I1463" s="23"/>
      <c r="J1463" s="23"/>
      <c r="K1463" s="23"/>
    </row>
    <row r="1464" spans="1:11" s="1" customFormat="1" x14ac:dyDescent="0.3">
      <c r="A1464" s="23"/>
      <c r="B1464" s="23"/>
      <c r="C1464" s="23"/>
      <c r="D1464" s="23"/>
      <c r="E1464" s="23"/>
      <c r="F1464" s="23"/>
      <c r="G1464" s="23"/>
      <c r="H1464" s="23"/>
      <c r="I1464" s="23"/>
      <c r="J1464" s="23"/>
      <c r="K1464" s="23"/>
    </row>
    <row r="1465" spans="1:11" s="1" customFormat="1" x14ac:dyDescent="0.3">
      <c r="A1465" s="23"/>
      <c r="B1465" s="23"/>
      <c r="C1465" s="23"/>
      <c r="D1465" s="23"/>
      <c r="E1465" s="23"/>
      <c r="F1465" s="23"/>
      <c r="G1465" s="23"/>
      <c r="H1465" s="23"/>
      <c r="I1465" s="23"/>
      <c r="J1465" s="23"/>
      <c r="K1465" s="23"/>
    </row>
    <row r="1466" spans="1:11" s="1" customFormat="1" x14ac:dyDescent="0.3">
      <c r="A1466" s="23"/>
      <c r="B1466" s="23"/>
      <c r="C1466" s="23"/>
      <c r="D1466" s="23"/>
      <c r="E1466" s="23"/>
      <c r="F1466" s="23"/>
      <c r="G1466" s="23"/>
      <c r="H1466" s="23"/>
      <c r="I1466" s="23"/>
      <c r="J1466" s="23"/>
      <c r="K1466" s="23"/>
    </row>
    <row r="1467" spans="1:11" s="1" customFormat="1" x14ac:dyDescent="0.3">
      <c r="A1467" s="23"/>
      <c r="B1467" s="23"/>
      <c r="C1467" s="23"/>
      <c r="D1467" s="23"/>
      <c r="E1467" s="23"/>
      <c r="F1467" s="23"/>
      <c r="G1467" s="23"/>
      <c r="H1467" s="23"/>
      <c r="I1467" s="23"/>
      <c r="J1467" s="23"/>
      <c r="K1467" s="23"/>
    </row>
    <row r="1468" spans="1:11" s="1" customFormat="1" x14ac:dyDescent="0.3">
      <c r="A1468" s="23"/>
      <c r="B1468" s="23"/>
      <c r="C1468" s="23"/>
      <c r="D1468" s="23"/>
      <c r="E1468" s="23"/>
      <c r="F1468" s="23"/>
      <c r="G1468" s="23"/>
      <c r="H1468" s="23"/>
      <c r="I1468" s="23"/>
      <c r="J1468" s="23"/>
      <c r="K1468" s="23"/>
    </row>
    <row r="1469" spans="1:11" s="1" customFormat="1" x14ac:dyDescent="0.3">
      <c r="A1469" s="23"/>
      <c r="B1469" s="23"/>
      <c r="C1469" s="23"/>
      <c r="D1469" s="23"/>
      <c r="E1469" s="23"/>
      <c r="F1469" s="23"/>
      <c r="G1469" s="23"/>
      <c r="H1469" s="23"/>
      <c r="I1469" s="23"/>
      <c r="J1469" s="23"/>
      <c r="K1469" s="23"/>
    </row>
    <row r="1470" spans="1:11" s="1" customFormat="1" x14ac:dyDescent="0.3">
      <c r="A1470" s="23"/>
      <c r="B1470" s="23"/>
      <c r="C1470" s="23"/>
      <c r="D1470" s="23"/>
      <c r="E1470" s="23"/>
      <c r="F1470" s="23"/>
      <c r="G1470" s="23"/>
      <c r="H1470" s="23"/>
      <c r="I1470" s="23"/>
      <c r="J1470" s="23"/>
      <c r="K1470" s="23"/>
    </row>
    <row r="1471" spans="1:11" s="1" customFormat="1" x14ac:dyDescent="0.3">
      <c r="A1471" s="23"/>
      <c r="B1471" s="23"/>
      <c r="C1471" s="23"/>
      <c r="D1471" s="23"/>
      <c r="E1471" s="23"/>
      <c r="F1471" s="23"/>
      <c r="G1471" s="23"/>
      <c r="H1471" s="23"/>
      <c r="I1471" s="23"/>
      <c r="J1471" s="23"/>
      <c r="K1471" s="23"/>
    </row>
    <row r="1472" spans="1:11" s="1" customFormat="1" x14ac:dyDescent="0.3">
      <c r="A1472" s="23"/>
      <c r="B1472" s="23"/>
      <c r="C1472" s="23"/>
      <c r="D1472" s="23"/>
      <c r="E1472" s="23"/>
      <c r="F1472" s="23"/>
      <c r="G1472" s="23"/>
      <c r="H1472" s="23"/>
      <c r="I1472" s="23"/>
      <c r="J1472" s="23"/>
      <c r="K1472" s="23"/>
    </row>
    <row r="1473" spans="1:11" s="1" customFormat="1" x14ac:dyDescent="0.3">
      <c r="A1473" s="23"/>
      <c r="B1473" s="23"/>
      <c r="C1473" s="23"/>
      <c r="D1473" s="23"/>
      <c r="E1473" s="23"/>
      <c r="F1473" s="23"/>
      <c r="G1473" s="23"/>
      <c r="H1473" s="23"/>
      <c r="I1473" s="23"/>
      <c r="J1473" s="23"/>
      <c r="K1473" s="23"/>
    </row>
    <row r="1474" spans="1:11" s="1" customFormat="1" x14ac:dyDescent="0.3">
      <c r="A1474" s="23"/>
      <c r="B1474" s="23"/>
      <c r="C1474" s="23"/>
      <c r="D1474" s="23"/>
      <c r="E1474" s="23"/>
      <c r="F1474" s="23"/>
      <c r="G1474" s="23"/>
      <c r="H1474" s="23"/>
      <c r="I1474" s="23"/>
      <c r="J1474" s="23"/>
      <c r="K1474" s="23"/>
    </row>
    <row r="1475" spans="1:11" s="1" customFormat="1" x14ac:dyDescent="0.3">
      <c r="A1475" s="23"/>
      <c r="B1475" s="23"/>
      <c r="C1475" s="23"/>
      <c r="D1475" s="23"/>
      <c r="E1475" s="23"/>
      <c r="F1475" s="23"/>
      <c r="G1475" s="23"/>
      <c r="H1475" s="23"/>
      <c r="I1475" s="23"/>
      <c r="J1475" s="23"/>
      <c r="K1475" s="23"/>
    </row>
    <row r="1476" spans="1:11" s="1" customFormat="1" x14ac:dyDescent="0.3">
      <c r="A1476" s="23"/>
      <c r="B1476" s="23"/>
      <c r="C1476" s="23"/>
      <c r="D1476" s="23"/>
      <c r="E1476" s="23"/>
      <c r="F1476" s="23"/>
      <c r="G1476" s="23"/>
      <c r="H1476" s="23"/>
      <c r="I1476" s="23"/>
      <c r="J1476" s="23"/>
      <c r="K1476" s="23"/>
    </row>
    <row r="1477" spans="1:11" s="1" customFormat="1" x14ac:dyDescent="0.3">
      <c r="A1477" s="23"/>
      <c r="B1477" s="23"/>
      <c r="C1477" s="23"/>
      <c r="D1477" s="23"/>
      <c r="E1477" s="23"/>
      <c r="F1477" s="23"/>
      <c r="G1477" s="23"/>
      <c r="H1477" s="23"/>
      <c r="I1477" s="23"/>
      <c r="J1477" s="23"/>
      <c r="K1477" s="23"/>
    </row>
    <row r="1478" spans="1:11" s="1" customFormat="1" x14ac:dyDescent="0.3">
      <c r="A1478" s="23"/>
      <c r="B1478" s="23"/>
      <c r="C1478" s="23"/>
      <c r="D1478" s="23"/>
      <c r="E1478" s="23"/>
      <c r="F1478" s="23"/>
      <c r="G1478" s="23"/>
      <c r="H1478" s="23"/>
      <c r="I1478" s="23"/>
      <c r="J1478" s="23"/>
      <c r="K1478" s="23"/>
    </row>
  </sheetData>
  <mergeCells count="3">
    <mergeCell ref="A382:G382"/>
    <mergeCell ref="I382:K382"/>
    <mergeCell ref="A1:K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Екатерина Тарасовна Абдулаева</cp:lastModifiedBy>
  <dcterms:created xsi:type="dcterms:W3CDTF">2021-06-18T03:30:16Z</dcterms:created>
  <dcterms:modified xsi:type="dcterms:W3CDTF">2021-06-18T05:33:48Z</dcterms:modified>
</cp:coreProperties>
</file>