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Basic\api507\ГЧП\Рейтинг ГЧП\Инфо на инвестпортал\2023\1. На портал 1 квартал\"/>
    </mc:Choice>
  </mc:AlternateContent>
  <xr:revisionPtr revIDLastSave="0" documentId="13_ncr:1_{2894292A-4481-438C-8348-2E34FF125F5C}" xr6:coauthVersionLast="43" xr6:coauthVersionMax="43" xr10:uidLastSave="{00000000-0000-0000-0000-000000000000}"/>
  <bookViews>
    <workbookView xWindow="4140" yWindow="1860" windowWidth="23715" windowHeight="12540" xr2:uid="{00000000-000D-0000-FFFF-FFFF00000000}"/>
  </bookViews>
  <sheets>
    <sheet name="ЧИ" sheetId="3" r:id="rId1"/>
    <sheet name="Конкурс" sheetId="4" r:id="rId2"/>
  </sheets>
  <definedNames>
    <definedName name="_xlnm._FilterDatabase" localSheetId="1" hidden="1">Конкурс!$A$1:$M$189</definedName>
    <definedName name="_xlnm._FilterDatabase" localSheetId="0" hidden="1">ЧИ!$A$1:$M$269</definedName>
  </definedNames>
  <calcPr calcId="191029"/>
</workbook>
</file>

<file path=xl/calcChain.xml><?xml version="1.0" encoding="utf-8"?>
<calcChain xmlns="http://schemas.openxmlformats.org/spreadsheetml/2006/main">
  <c r="J189" i="4" l="1"/>
  <c r="I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H189" i="4" l="1"/>
  <c r="J269" i="3" l="1"/>
  <c r="I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2" i="3"/>
  <c r="H269" i="3" l="1"/>
</calcChain>
</file>

<file path=xl/sharedStrings.xml><?xml version="1.0" encoding="utf-8"?>
<sst xmlns="http://schemas.openxmlformats.org/spreadsheetml/2006/main" count="3206" uniqueCount="1502">
  <si>
    <t>ID проекта</t>
  </si>
  <si>
    <t>Наименование проекта</t>
  </si>
  <si>
    <t>Способ инициации проекта</t>
  </si>
  <si>
    <t>Концедент/Публичная сторона</t>
  </si>
  <si>
    <t>Концессионер/Частная сторона</t>
  </si>
  <si>
    <t>Отрасль реализации</t>
  </si>
  <si>
    <t>Место нахождения объекта</t>
  </si>
  <si>
    <t>Планируемый объем частных инвестиций на стадии создания/реконструкции</t>
  </si>
  <si>
    <t>Планируемый объем бюджетных расходов на стадии создания/реконструкции</t>
  </si>
  <si>
    <t>Ссылка на torgi.gov.ru, где размещено предложение о заключении соглашения</t>
  </si>
  <si>
    <t>Ссылка на torgi.gov.ru, где размещено сообщение о конкурсе</t>
  </si>
  <si>
    <t>Дата заключения соглашения</t>
  </si>
  <si>
    <t>Срок действия соглашения, лет</t>
  </si>
  <si>
    <t>Концессионное соглашение в отношении объектов коммунальной инфраструктуры Тындинского муниципального округа (водоснабжение)</t>
  </si>
  <si>
    <t xml:space="preserve">Конкурсные процедуры </t>
  </si>
  <si>
    <t>АДМИНИСТРАЦИЯ ТЫНДИНСКОГО РАЙОНА</t>
  </si>
  <si>
    <t>Драй Дмитрий Юрьевич</t>
  </si>
  <si>
    <t>Коммунальная инфраструктура</t>
  </si>
  <si>
    <t>Амурская область, Тындинский муниципальный округ, с.Усть-Уркима, ул.Матвеева 22</t>
  </si>
  <si>
    <t>https://torgi.gov.ru/new/public/lots/lot/22000067230000000036_1/(lotInfo:info)?fromRec=false</t>
  </si>
  <si>
    <t>КОНЦЕССИОННОЕ СОГЛАШЕНИЕ №1 НА ОБЪЕКТЫ СИСТЕМ КОММУНАЛЬНОЙ ИНФРАСТРУКТУРЫ И ИНЫЕ ОБЪЕКТЫ КОММУНАЛЬНОГО ХОЗЯЙСТВА Толбузинского сельсовета</t>
  </si>
  <si>
    <t>АДМИНИСТРАЦИЯ ТОЛБУЗИНСКОГО СЕЛЬСОВЕТА</t>
  </si>
  <si>
    <t>ООО "ГУДАЧИ"</t>
  </si>
  <si>
    <t>Амурская область, Магдагачинский район, с. Толбузино</t>
  </si>
  <si>
    <t>https://torgi.gov.ru/new/private/notice/view/637ac3b60c2bc05538982224</t>
  </si>
  <si>
    <t xml:space="preserve">КОНЦЕССИОННОЕ СОГЛАШЕНИЕ №1  НА ОБЪЕКТЫ СИСТЕМ КОММУНАЛЬНОЙ ИНФРАСТРУКТУРЫ
И ИНЫЕ ОБЪЕКТЫ КОММУНАЛЬНОГО ХОЗЯЙСТВА
</t>
  </si>
  <si>
    <t>АДМИНИСТРАЦИЯ ЧЕРНЯЕВСКОГО СЕЛЬСОВЕТА</t>
  </si>
  <si>
    <t>ООО "ФАВОРИТ"</t>
  </si>
  <si>
    <t>Амурская область Магдагачинский район с.Черняево</t>
  </si>
  <si>
    <t xml:space="preserve">https://old.torgi.gov.ru/restricted/notification/notificationView.html?notificationId=58403155&amp;lotId=58403274&amp;prevPageN=12 </t>
  </si>
  <si>
    <t>Концессионное соглашение в отношении объектов инженерной инфраструктуры в сфере водоснабжения рабочего поселка (пгт) Сиваки</t>
  </si>
  <si>
    <t>АДМИНИСТРАЦИЯ МУНИЦИПАЛЬНОГО ОБРАЗОВАНИЯ РАБОЧЕГО ПОСЕЛКА (ПОСЕЛКА ГОРОДСКОГО ТИПА) СИВАКИ</t>
  </si>
  <si>
    <t>Амурская область, Магдагачинский район, пгт Сиваки</t>
  </si>
  <si>
    <t>https://old.torgi.gov.ru/docview/fdcDocViewPage.html?section=notification&amp;id=59601314</t>
  </si>
  <si>
    <t>Без конкурсных процедур (ЧИ)</t>
  </si>
  <si>
    <t>АДМИНИСТРАЦИЯ ГОРОДА СВОБОДНОГО</t>
  </si>
  <si>
    <t>Концессионное соглашение в отношении объектов коммунальной инфраструктуры в сфере теплоснабжения МО Ивановский сельсовет</t>
  </si>
  <si>
    <t>АДМИНИСТРАЦИЯ ЗЕЙСКОГО РАЙОНА АМУРСКОЙ ОБЛАСТИ</t>
  </si>
  <si>
    <t>ООО "ТЕПЛО 8"</t>
  </si>
  <si>
    <t>Амурская область, Зейский район, село Ивановка</t>
  </si>
  <si>
    <t>https://old.torgi.gov.ru/restricted/notification/notificationView.html?notificationId=60467537&amp;lotId=60467581&amp;prevPageN=0</t>
  </si>
  <si>
    <t>Концессионное соглашение в отношении объектов коммунальной инфраструктуры муниципального образования Овсянковский сельсовет Зейского района</t>
  </si>
  <si>
    <t>Амурская область, Зейский район, село Овсянка</t>
  </si>
  <si>
    <t>https://torgi.gov.ru/restricted/notification/notificationView.html?notificationId=61573721&amp;lotId=61573746&amp;prevPageN=1</t>
  </si>
  <si>
    <t>Концессионное соглашение от 16.11.2022 № 1</t>
  </si>
  <si>
    <t>МУНИЦИПАЛЬНОЕ УЧРЕЖДЕНИЕ ОТДЕЛ ПО УПРАВЛЕНИЮ МУНИЦИПАЛЬНЫМ ИМУЩЕСТВОМ АРХАРИНСКОГО РАЙОНА</t>
  </si>
  <si>
    <t>ООО "АРХТЭК"</t>
  </si>
  <si>
    <t>п.Архара, ул.Ленина, д.91/1; ул.Восточная, д.8; ул.Школьная, д.24 "а"; ул.Ленина, д.105/1; ул. Восточная д. 69/1; ул.Восточная, ДОС 8/1; ул.Октябрьская, д.54/1; ул.Больничная, д.7/1; ул.Школьная, д.2; ул.Школьная, д.4/2; ул.Калинина, д.2</t>
  </si>
  <si>
    <t xml:space="preserve">https://old.torgi.gov.ru/restricted/notification/notificationView.html?notificationId=61521933&amp;lotId=6 1521986&amp;prevPageN=7 </t>
  </si>
  <si>
    <t>Концессионное соглашение №11 на объекты систем коммунальной инфраструктуры и иные объекты коммунального хозяйства</t>
  </si>
  <si>
    <t>УШУМУНСКАЯ ПОСЕЛКОВАЯ АДМИНИСТРАЦИЯ</t>
  </si>
  <si>
    <t>САЗАНОВ АЛЕКСЕЙ НИКОЛАЕВИЧ</t>
  </si>
  <si>
    <t>Амурская область, Магдагачинский район, пгт.Ушумун</t>
  </si>
  <si>
    <t>https://old.torgi.gov.ru/restricted/notification/notificationView.html?notificationId=60829382&amp;lotId=60829396&amp;prevPageN=3</t>
  </si>
  <si>
    <t>Концессионное соглашение от 29.08.2022 № 1</t>
  </si>
  <si>
    <t>ООО "ЖКХ АРХАРА"</t>
  </si>
  <si>
    <t>пгт. Архара</t>
  </si>
  <si>
    <t xml:space="preserve">https://old.torgi.gov.ru/restricted/notification/notificationView.html?notificationId=60129641&amp;lotId=6 0129724&amp;prevPageN=4 </t>
  </si>
  <si>
    <t>Проект концессионного соглашения имущество пгт. Токур</t>
  </si>
  <si>
    <t>АДМИНИСТРАЦИЯ СЕЛЕМДЖИНСКОГО РАЙОНА</t>
  </si>
  <si>
    <t>ООО "АЛЬЯНС ТЭК"</t>
  </si>
  <si>
    <t>пгт. Токур</t>
  </si>
  <si>
    <t>Концессионное соглашение администрации Стойбинского сельсовета Селемджинского района</t>
  </si>
  <si>
    <t>ООО "СЕРВИС ДВ"</t>
  </si>
  <si>
    <t>Амурская область, р-н Селемджинский, с Стойба</t>
  </si>
  <si>
    <t xml:space="preserve">Концессионное соглашение в отношении объектов теплоснабжения, являющихся муниципальной собственностью Завитинского муниципального округа от 07.09.2022
</t>
  </si>
  <si>
    <t>АДМИНИСТРАЦИЯ ЗАВИТИНСКОГО МУНИЦИПАЛЬНОГО ОКРУГА</t>
  </si>
  <si>
    <t>ПАВЛЯК ВЛАДИМИР СЕРГЕЕВИЧ</t>
  </si>
  <si>
    <t>Помещение котельной (с. Болдыревка, ул. Октябрьская, 31В, пом. 1), здание котельной (с. Верхнеильиновка, ул. Интернациональная, 9а ), здание котельной № 8 (г. Завитинск, ул. Линейная, 6 В)</t>
  </si>
  <si>
    <t>https://old.torgi.gov.ru/restricted/notification/notificationView.html?notificationId=59551836&amp;lotId=59551866&amp;prevPageN=4</t>
  </si>
  <si>
    <t>Концессионное соглашение №1/2022 КС</t>
  </si>
  <si>
    <t>ООО "РЭС"</t>
  </si>
  <si>
    <t>Электроэнергетика, газо- и энергоснабжение</t>
  </si>
  <si>
    <t>Амурская область, Тындинский муниципальный округ</t>
  </si>
  <si>
    <t xml:space="preserve"> https://old.torgi.gov.ru/restricted/notification/notificationView.html?notificationId=60172049&amp;lotId=60172064&amp;prevPageN=3</t>
  </si>
  <si>
    <t>КОНЦЕССИОННОЕ СОГЛАШЕНИЕ О СТРОИТЕЛЬСТВЕ И ЭКСПЛУАТАЦИИ НА ПЛАТНОЙ ОСНОВЕ ПУТЕПРОВОДА ЧЕРЕЗ ТРАНССИБИРСКУЮ ЖЕЛЕЗНУЮ ДОРОГУ В ПОСЕЛКЕ ГОРОДСКОГО ТИПА НОВОБУРЕЙСКИЙ</t>
  </si>
  <si>
    <t>МИНИСТЕРСТВО ТРАНСПОРТА И ДОРОЖНОГО ХОЗЯЙСТВА АМУРСКОЙ ОБЛАСТИ</t>
  </si>
  <si>
    <t>АО "КОНЦЕССИОННАЯ КОМПАНИЯ "БТС-МОСТ"</t>
  </si>
  <si>
    <t>Автодорожная инфраструктура</t>
  </si>
  <si>
    <t>Амурская область, Бурейский округ, пгт. Новобурейский</t>
  </si>
  <si>
    <t>https://old.torgi.gov.ru/restricted/notification/notificationView.html?notificationId=59539886&amp;lotId=59539950&amp;prevPageN=0</t>
  </si>
  <si>
    <t>Концессионное соглашение о создании и эксплуатации объекта образования "Общеобразовательная школа на 1200 мест в Северном планировочном районе г. Благовещенск, Амурская область"</t>
  </si>
  <si>
    <t>АДМИНИСТРАЦИЯ ГОРОДА БЛАГОВЕЩЕНСКА</t>
  </si>
  <si>
    <t>ООО "ПИК ОП-БЛАГОВЕЩЕНСК"</t>
  </si>
  <si>
    <t>Образование</t>
  </si>
  <si>
    <t>г. Благовещенск, Амурская область</t>
  </si>
  <si>
    <t>https://torgi.gov.ru/new/private/notice/view/63ae9967368c00406f4cac99</t>
  </si>
  <si>
    <t xml:space="preserve">Концессионное соглашение в отношении объектов теплоснабжения, являющихся муниципальной собственностью Завитинского муниципального округа от 31.03.2022
</t>
  </si>
  <si>
    <t>ООО "ТЕПЛОСЕРВИС"</t>
  </si>
  <si>
    <t>Котельная с. Антоновка, ул. Молодёжная, 18 «А»; котельная с. Куприяновка, ул. Партизанская, 13; котельная с. Иннокентьевка, ул. Центральная, 7; котельная с. Успеновка, ул. Центральная, 62; котельная № 4 г. Завитинск, ул. Советская, 81 А</t>
  </si>
  <si>
    <t>концессионное соглашение</t>
  </si>
  <si>
    <t>АДМИНИСТРАЦИЯ МУРАВЬЕВСКОГО СЕЛЬСОВЕТА</t>
  </si>
  <si>
    <t>ООО "ВЕКТОР"</t>
  </si>
  <si>
    <t>Амурская область Тамбовский район село Муравьевка,Резуновка</t>
  </si>
  <si>
    <t>Концессионное  соглашение</t>
  </si>
  <si>
    <t>ООО "РЕСУРС"</t>
  </si>
  <si>
    <t>Амурская область Тамбовский район,с.Муравьевка и с.Резуновка</t>
  </si>
  <si>
    <t>Концессионное соглашение № 04-15/15-24-2022 от 01.03.2022</t>
  </si>
  <si>
    <t>Без конкурсных процедур</t>
  </si>
  <si>
    <t>АДМИНИСТРАЦИЯ ТАМБОВСКОГО СЕЛЬСОВЕТА</t>
  </si>
  <si>
    <t>Амурская область, Тамбовский район, с.Придорожное, с.Привольное, с.Косицино</t>
  </si>
  <si>
    <t>Концессионное соглашение № 04-15/1-25-2-2022 от 22.04.2022</t>
  </si>
  <si>
    <t>Амурская область, Тамбовский район, с.Придорожное, с.Привольное</t>
  </si>
  <si>
    <t>Концессионное соглашение № 1 в отношении объектов коммунальной инфраструктуры МО Бомнакский сельсовет</t>
  </si>
  <si>
    <t>Амурская область, Зейский район, поселок Бомнак</t>
  </si>
  <si>
    <t>https://old.torgi.gov.ru/restricted/notification/notificationView.html?notificationId=53042976&amp;lotId=53043009&amp;prevPageN=0</t>
  </si>
  <si>
    <t>Концессионное соглашение № 1 в отношении теплоснабжения МО Береговой сельсовет</t>
  </si>
  <si>
    <t>ООО  "АМУР АГРО СТРОЙ ИНВЕСТ"</t>
  </si>
  <si>
    <t>Амурская область, Зейский район, поселок Береговой</t>
  </si>
  <si>
    <t>https://old.torgi.gov.ru/restricted/notification/notificationView.html?notificationId=58134713&amp;lotId=58134740&amp;prevPageN=0</t>
  </si>
  <si>
    <t xml:space="preserve">реконструкция (модернизация) объектов водоснабжения системы коммунальной инфраструктуры муниципального образования Старорайчихинский сельсовет </t>
  </si>
  <si>
    <t>АДМИНИСТРАЦИЯ БУРЕЙСКОГО МУНИЦИПАЛЬНОГО ОКРУГА АМУРСКОЙ ОБЛАСТИ</t>
  </si>
  <si>
    <t>ООО "ВЕСТА"</t>
  </si>
  <si>
    <t>Амурская область, Бурейский район, с. Старая Райчиха, ул. Придорожная</t>
  </si>
  <si>
    <t>Концессионное соглашение п. Новорайчихинск ООО "Знак"</t>
  </si>
  <si>
    <t>АДМИНИСТРАЦИЯ РАБОЧЕГО ПОСЕЛКА (ПГТ) ПРОГРЕСС</t>
  </si>
  <si>
    <t>п. Новорайчихинск</t>
  </si>
  <si>
    <t>Концессионное соглашение  в отношении объектов водоснабжения муниципального образования Талданский сельсовет Сковородинского района Амурской области</t>
  </si>
  <si>
    <t>АДМИНИСТРАЦИЯ СКОВОРОДИНСКОГО РАЙОНА</t>
  </si>
  <si>
    <t>ООО "АГИДЕЛЬ"</t>
  </si>
  <si>
    <t>с. Талдан</t>
  </si>
  <si>
    <t>https://old.torgi.gov.ru/restricted/notification/notificationView.html?notificationId=56600077&amp;lotId=56600086&amp;prevPageN=5</t>
  </si>
  <si>
    <t>Концессионное соглашения в отношении объектов водоотведения муниципального образования Талданский сельсовет Сковородинского района Амурской области</t>
  </si>
  <si>
    <t>Концессионное соглашение в отношение централизованных систем холодного водоснабжения и водоотведения, отдельных объектов таких систем муниципального образования города Благовещенска</t>
  </si>
  <si>
    <t>ООО "АКС"</t>
  </si>
  <si>
    <t>Амурская область, г.Благовещенск</t>
  </si>
  <si>
    <t xml:space="preserve">КОНЦЕССИОННОЕ СОГЛАШЕНИЕ
в отношении объектов водоснабжения, находящихся в собственности муниципального образования Козьмодемьяновский сельсовет
</t>
  </si>
  <si>
    <t>АДМИНИСТРАЦИЯ КОЗЬМОДЕМЬЯНОВСКОГО СЕЛЬСОВЕТА</t>
  </si>
  <si>
    <t>Амурская область, Тамбовский район, с. Лазаревка, ул. Молодежная- ул. Центральная – ул. Высокая.  Амурская область, Тамбовский район, с.Лазаревка, ул.Молодежная.</t>
  </si>
  <si>
    <t>https://torgi.gov.ru/restricted/notification/notificationView.html?notificationId=57248259&amp;lotId=57248261&amp;prevPageN=14</t>
  </si>
  <si>
    <t>Концессионное соглашение № 04-15/1-26-2022 от 22.04.2022 г.</t>
  </si>
  <si>
    <t>ООО "ТАМБОВСКИЙ ТЕПЛОВИК"</t>
  </si>
  <si>
    <t>Амурская область, Тамбовский район, с.Тамбовка, ул.50 Лет Октября 53б</t>
  </si>
  <si>
    <t xml:space="preserve">КОНЦЕССИОННОЕ СОГЛАШЕНИЕ
в отношении объектов водоснабжения, находящихся в собственности муниципального образования Жариковский сельсовет
</t>
  </si>
  <si>
    <t>АДМИНИСТРАЦИЯ ЖАРИКОВСКОГО СЕЛЬСОВЕТА</t>
  </si>
  <si>
    <t>Амурская область Тамбовский район село Жариково ул. Юбилейная д.46а, Амурская область, Тамбовский район, с. Свободка, ул. Свободная,8/1</t>
  </si>
  <si>
    <t xml:space="preserve">Концессионное соглашение №  3/1-08-2021
в отношении объектов теплоснабжения, находящихся в собственности муниципального образования Козьмодемьяновский сельсовет
</t>
  </si>
  <si>
    <t xml:space="preserve">Амурская область, Тамбовский район, с. Лазаревка, ул. Молодежная, д.1,   Амурская область, Тамбовский район, с. Лазаревка, ул. Молодежная – ул. Центральная – ул. Высокая </t>
  </si>
  <si>
    <t>https://torgi.gov.ru/restricted/notification/notificationView.html?notificationId=58181160&amp;lotId=58181214&amp;prevPageN=11</t>
  </si>
  <si>
    <t>город Свободный Амурской области</t>
  </si>
  <si>
    <t xml:space="preserve">Концессионное соглашение в отношении системы коммунальной инфраструктуры и иных объектов коммунального хозяйства Муниципального образования городской округ город Райчихинск  (комплекс объектов коммунальной инфраструктуры предназначенный для водоснабжения и водоотведения)
</t>
  </si>
  <si>
    <t>УЧРЕЖДЕНИЕ АДМИНИСТРАЦИЯ ГОРОДА РАЙЧИХИНСКА АМУРСКОЙ ОБЛАСТИ РОССИЙСКОЙ ФЕДЕРАЦИИ</t>
  </si>
  <si>
    <t>Амурская область, город Райчихинск</t>
  </si>
  <si>
    <t>https://old.torgi.gov.ru/restricted/notification/notificationView.html?notificationId=57011663&amp;lotId=57011683&amp;prevPageN=4</t>
  </si>
  <si>
    <t xml:space="preserve">Концессионное соглашение в отношении системы коммунальной инфраструктуры и иных объектов коммунального хозяйства Муниципального образования городской округ город Райчихинск (Комплекс объектов коммунальной инфраструктуры задействованные в технологическом процессе производства, передачи и распределения тепловой энергии).
</t>
  </si>
  <si>
    <t>https://old.torgi.gov.ru/restricted/notification/notificationView.html?notificationId=59810655&amp;lotId=59810635&amp;prevPageN=5</t>
  </si>
  <si>
    <t>АДМИНИСТРАЦИЯ ГОНЖИНСКОГО СЕЛЬСОВЕТА</t>
  </si>
  <si>
    <t>с. Гонжа, Магдагачинского района Амурской области</t>
  </si>
  <si>
    <t>https://torgi.gov.ru/restricted/lotSearch6.html?bidKindId=6</t>
  </si>
  <si>
    <t>Концессионное соглашение №2 на объекты систем коммунальной инфраструктуры и иные объекты коммунального хозяйства</t>
  </si>
  <si>
    <t>АДМИНИСТРАЦИЯ ЛЕБЯЖЬЕВСКОГО СЕЛЬСОВЕТА</t>
  </si>
  <si>
    <t>676388 Амурская область, Серышевский район, с. Лебяжье, ул. Иванова, д.62</t>
  </si>
  <si>
    <t>https://torgi.gov.ru/restricted/notification/notificationView.html?notificationId=52400838</t>
  </si>
  <si>
    <t>КОНЦЕССИОННОЕ СОГЛАШЕНИЕ №7 НА ОБЪЕКТЫ СИСТЕМ КОММУНАЛЬНОЙ ИНФРАСТРУКТУРЫ
И ИНЫЕ ОБЪЕКТЫ КОММУНАЛЬНОГО ХОЗЯЙСТВА</t>
  </si>
  <si>
    <t>АДМИНИСТРАЦИЯ ШИРОКОЛОГСКОГО СЕЛЬСОВЕТА</t>
  </si>
  <si>
    <t>Амурская область, Серышевский район, с. Широкий Лог, ул. Октябрьская д. 15</t>
  </si>
  <si>
    <t>http://torgi.gov.ru/restricted/notification/notificationView.html?notificationId=52395263</t>
  </si>
  <si>
    <t>Концессионное соглашение в отношении объектов теплоснабжения. находящихся в собственности муниципального образования Новоалександровский сельсовет Тамбовского района Амурской области</t>
  </si>
  <si>
    <t>АДМИНИСТРАЦИЯ НОВОАЛЕКСАНДРОВСКОГО СЕЛЬСОВЕТА</t>
  </si>
  <si>
    <t>Амурская область, Тамбовский район, с. Новоалександровка, ул. 50 лет Октября, д.6А</t>
  </si>
  <si>
    <t>КОНЦЕССИОННОЕ СОГЛАШЕНИЕ №4 НА ОБЪЕКТЫ СИСТЕМ КОММУНАЛЬНОЙ ИНФРАСТРУКТУРЫ
И ИНЫЕ ОБЪЕКТЫ КОММУНАЛЬНОГО ХОЗЯЙСТВА</t>
  </si>
  <si>
    <t>АДМИНИСТРАЦИЯ ЛЕРМОНТОВСКОГО СЕЛЬСОВЕТА</t>
  </si>
  <si>
    <t>Амурская область, Серышевский район, с. Лермонтово, с. Лиманное</t>
  </si>
  <si>
    <t>https://torgi.gov.ru/restricted/notification/notificationView.html?notificationId=52424772&amp;lotId=52424777&amp;prevPageN=2</t>
  </si>
  <si>
    <t>Концессионное соглашение в отношении объектов системы холодного водоснабжения и водоотведения с. Березовка</t>
  </si>
  <si>
    <t>КОМИТЕТ ПО УПРАВЛЕНИЮ ИМУЩЕСТВОМ ИВАНОВСКОГО МУНИЦИПАЛЬНОГО ОКРУГА</t>
  </si>
  <si>
    <t>ООО "СПЕКТР-1"</t>
  </si>
  <si>
    <t>Амурская область, Ивановский район, с. Березовка</t>
  </si>
  <si>
    <t>https://torgi.gov.ru/restricted/notification/notificationView.html?notificationId=58517963&amp;lotId=58517988&amp;prevPageN=1</t>
  </si>
  <si>
    <t xml:space="preserve">Концессионное соглашение в отношении объектов водоснабжения и водоотведения, находящихся в муниципальной собственности муниципального образования Октябрьский район Амурской области </t>
  </si>
  <si>
    <t>АДМИНИСТРАЦИЯ ОКТЯБРЬСКОГО РАЙОНА</t>
  </si>
  <si>
    <t>ООО "АВАНГАРД"</t>
  </si>
  <si>
    <t xml:space="preserve">Октябрьский район </t>
  </si>
  <si>
    <t>Концессионное соглашение в отношении объектов водоснабжения системы коммунальной инфраструктуры с. Солнечное</t>
  </si>
  <si>
    <t>ООО "ВЕНТА"</t>
  </si>
  <si>
    <t>Амурская область, Ивановский район, с. Солнечное</t>
  </si>
  <si>
    <t>https://torgi.gov.ru/restricted/notification/notificationView.html?notificationId=55880858&amp;lotId=55881859&amp;prevPageN=0</t>
  </si>
  <si>
    <t>Концессионное соглашение в отношении объектов теплоснабжения системы коммунальной инфраструктуры с. Солнечное</t>
  </si>
  <si>
    <t>Амурская область Ивановский район с. Солнечное</t>
  </si>
  <si>
    <t>https://torgi.gov.ru/restricted/notification/notificationView.html?notificationId=55880858&amp;lotId=55881204&amp;prevPageN=0</t>
  </si>
  <si>
    <t>Концессионное соглашение в отношении финансирования, проектирования, строительства, реконструкции и эксплуатации "Центра технических видов спорта "Экстрим-парк" в городе Благовещенске Амурской области</t>
  </si>
  <si>
    <t>МИНИСТЕРСТВО ПО ФИЗИЧЕСКОЙ КУЛЬТУРЕ И СПОРТУ АМУРСКОЙ ОБЛАСТИ</t>
  </si>
  <si>
    <t>Спорт и туризм</t>
  </si>
  <si>
    <t>Амурская область, город Благовещенск</t>
  </si>
  <si>
    <t xml:space="preserve">https://old.torgi.gov.ru/restricted/notification/notificationView.html?notificationId=58845329&amp;lotId=58845345&amp;prevPageN=3 </t>
  </si>
  <si>
    <t>Концессионное соглашение в отношении объектов водоснабжения и водоотведения муниципального образования рабочего поселка (пгт) Магдагачи Магдагачинского района Амурской области</t>
  </si>
  <si>
    <t>АДМИНИСТРАЦИЯ ПОСЕЛКА ГОРОДСКОГО ТИПА МАГДАГАЧИ</t>
  </si>
  <si>
    <t>ООО "РЕСУРС-СЕРВИС"</t>
  </si>
  <si>
    <t>пгт Магдагачи</t>
  </si>
  <si>
    <t>Концессионное соглашение на объекты ТС с. Коболдо</t>
  </si>
  <si>
    <t>с. Коболдо</t>
  </si>
  <si>
    <t>https://torgi.gov.ru/restricted/notification/notificationView.html?notificationId=54233889&amp;lotId=54234285&amp;prevPageN=20</t>
  </si>
  <si>
    <t>Концессионное соглашение в отношении муниципального имущества, представляющего собой объекты водоснабжения муниципального образования Дактуйского сельсовета, Магдагачинского района Амурской области</t>
  </si>
  <si>
    <t>АДМИНИСТРАЦИЯ ДАКТУЙСКОГО СЕЛЬСОВЕТА</t>
  </si>
  <si>
    <t>Амурская область, Магдагачинский район, с. Дактуй</t>
  </si>
  <si>
    <t>https://torgi.gov.ru/restricted/notification/notificationView.html?notificationId=59107255&amp;lotId=59107439&amp;prevPageN=0</t>
  </si>
  <si>
    <t xml:space="preserve">Концессионное соглашение  в отношении муниципального имущества, представляющего собой объекты водоснабжения муниципального образования 
Чалганского сельсовета, Магдагачинского района Амурской области
</t>
  </si>
  <si>
    <t>АДМИНИСТРАЦИЯ ЧАЛГАНСКОГО СЕЛЬСОВЕТА</t>
  </si>
  <si>
    <t>Амурская область, с.Чалганы</t>
  </si>
  <si>
    <t>https://torgi.gov.ru/restricted/notification/notificationView.html?notificationId=59106371&amp;lotId=59106780&amp;prevPageN=6</t>
  </si>
  <si>
    <t xml:space="preserve">КОНЦЕССИОННОЕ СОГЛАШЕНИЕ
в отношении объектов водоснабжения и водоотведения, находящихся в собственности муниципального образования Новоалександровский сельсовет Тамбовского района Амурской области
</t>
  </si>
  <si>
    <t>Амурская область, Тамбовский район, с. Новоалександровка, ул.  Центральная; 50 лет Октября; ул. Юбилейная</t>
  </si>
  <si>
    <t xml:space="preserve">концессионное соглашение №10 на объекты  систем коммунальной инфраструктуры и иные объекты коммунального хозяйства </t>
  </si>
  <si>
    <t>https://torgi.gov.ru/restricted/notification/notificationView.html?notificationId=54263094&amp;lotId=54263122&amp;prevPageN=4</t>
  </si>
  <si>
    <t>Концессионное соглашение в отношении объектов теплоснабжения системы коммунальной инфраструктуры с. Петропавловка</t>
  </si>
  <si>
    <t>Амурская область, Ивановский район, с. Петропавловка, пер. Новый, 8 (котельная). Амурская область, Ивановский район, с. Петропавловка, Кооперативный пер. - Новый пер.</t>
  </si>
  <si>
    <t>https://torgi.gov.ru/restricted/notification/notificationView.html?notificationId=55519566&amp;lotId=55519703&amp;prevPageN=2</t>
  </si>
  <si>
    <t>Концессионное соглашение от 07.10.2020 г. № 4</t>
  </si>
  <si>
    <t>АДМИНИСТРАЦИЯ АРХАРИНСКОГО РАЙОНА</t>
  </si>
  <si>
    <t>ООО "ТЕПЛОКОМ"</t>
  </si>
  <si>
    <t>пгт. Архара, Котельная № 14, 15</t>
  </si>
  <si>
    <t>https://old.torgi.gov.ru/restricted/notification/notificationView.html?notificationId=45284331&amp;lotId=4 5284380&amp;prevPageN=4</t>
  </si>
  <si>
    <t>Концессионное соглашение №5 на объекты систем коммунальной инфраструктуры и иные объекты коммунального хозяйства</t>
  </si>
  <si>
    <t>https://torgi.gov.ru/docview/notificationPrintPage.html?id=54017921&amp;prevPageN=4</t>
  </si>
  <si>
    <t>Концессионное соглашение</t>
  </si>
  <si>
    <t>АДМИНИСТРАЦИЯ КОНСТАНТИНОВСКОГО РАЙОНА</t>
  </si>
  <si>
    <t>ООО "БЫТОВИК"</t>
  </si>
  <si>
    <t>Амурская область, Константиновский район, с. Константиновка, ул. Калинина 20</t>
  </si>
  <si>
    <t>http://torgi.gov.ru/restricted/notification/notificationView.html?notificationId=55645822</t>
  </si>
  <si>
    <t>Концессионное соглашение №8 на объекты систем коммунальной инфраструктуры и иные объекты коммунального хозяйства</t>
  </si>
  <si>
    <t>Амурская область Магдагачинский район пгт.Ушумун</t>
  </si>
  <si>
    <t xml:space="preserve">Реконструкция (модернизация) объектов теплоснабжения коммунальной инфраструктуры МО Виноградовский сельсовет Бурейского района </t>
  </si>
  <si>
    <t>Амурская область, Бурейский район, с. Виноградовка</t>
  </si>
  <si>
    <t>https://torgi.gov.ru/allLotsSearch/notificationView.html?notificationId=53193385&amp;lotId=53193399&amp;prevPageN=4</t>
  </si>
  <si>
    <t>Реконструкция (модернизация) объектов теплоснабжения системы коммунальной инфраструктуры муниципального образования Долдыканского сельсовета Бурейского района</t>
  </si>
  <si>
    <t>ООО "ТЕПЛОКОМФОРТ"</t>
  </si>
  <si>
    <t>Амурская область, Бурейский район, с. Долдыкан</t>
  </si>
  <si>
    <t>https://torgi.gov.ru/allLotsSearch/notificationView.html?notificationId=53530898&amp;lotId=53530998&amp;prevPageN=2</t>
  </si>
  <si>
    <t xml:space="preserve">КОНЦЕССИОННОЕ СОГЛАШЕНИЕ № 2 в отношении комплекса технологически и функционально связанных объектов системы коммунального водоотведения муниципального образования город Белогорск Амурской области от 28.10.2021
</t>
  </si>
  <si>
    <t>АДМИНИСТРАЦИЯ ГОРОДА БЕЛОГОРСК</t>
  </si>
  <si>
    <t>ООО "ВОДОКАНАЛ Г. БЕЛОГОРСК"</t>
  </si>
  <si>
    <t>Амурская область, г. Белогорск</t>
  </si>
  <si>
    <t>КОНЦЕССИОННОЕ СОГЛАШЕНИЕ № 1 в отношении комплекса технологически и функционально связанных объектов системы коммунального водоснабжения муниципального образования город Белогорск Амурской области от 28.10.2021</t>
  </si>
  <si>
    <t>г. Белогорск</t>
  </si>
  <si>
    <t>КОНЦЕССИОННОЕ СОГЛАШЕНИЕ №2 НА ОБЪЕКТЫ СИСТЕМ КОММУНАЛЬНОЙ ИНФРАСТРУКТУРЫ И ИНЫЕ ОБЪЕКТЫ КОММУНАЛЬНОГО ХОЗЯЙСТВА</t>
  </si>
  <si>
    <t>Амурская область Серышевский район, с. Лебяжье, ул. Иванова, 62</t>
  </si>
  <si>
    <t>http://torgi.gov.ru/restricted/notification/notificationView.html?notificationId=52400838</t>
  </si>
  <si>
    <t xml:space="preserve">Концессионное соглашение
в отношении объектов теплоснабжения, находящихся в собственности муниципального образования Николаевский сельсовет
</t>
  </si>
  <si>
    <t>АДМИНИСТРАЦИЯ НИКОЛАЕВСКОГО СЕЛЬСОВЕТА</t>
  </si>
  <si>
    <t>676962 Амурская область, Тамбовский район, с.Николаевка</t>
  </si>
  <si>
    <t>Реконструкция (модернизация) объектов теплоснабжения системы коммунальной инфраструктуры муниципального образования Малиновского сельсовета Бурейского района</t>
  </si>
  <si>
    <t>Амурская область, Бурейский район, с. Малиновка и с. Усть-Кивда</t>
  </si>
  <si>
    <t>https://torgi.gov.ru/allLotsSearch/notificationView.html?notificationId=52457890&amp;lotId=52458091&amp;prevPageN=3</t>
  </si>
  <si>
    <t>КОНЦЕССИОННОЕ СОГЛАШЕНИЕ №9 НА ОБЪЕКТЫ СИСТЕМ КОММУНАЛЬНОЙ ИНФРАСТРУКТУРЫ И ИНЫЕ ОБЪЕКТЫ КОММУНАЛЬНОГО ХОЗЯЙСТВА МУНИЦИПАЛЬНОГО ОБРАЗОВАНИЯ ЧАЛГАНСКОГО СЕЛЬСОВЕТА</t>
  </si>
  <si>
    <t>Амурская область, Магдагачинский район, с. Чалганы</t>
  </si>
  <si>
    <t xml:space="preserve">заключение концессионного соглашения в отношении полигона ТБО, находящегося в муниципальной собственности города Зеи
</t>
  </si>
  <si>
    <t>АДМИНИСТРАЦИЯ ГОРОДА ЗЕИ</t>
  </si>
  <si>
    <t>ООО "ПРЕМИУМ ДВ"</t>
  </si>
  <si>
    <t xml:space="preserve">Амурская область, г. Зея, юго-восточная часть кадастрового квартала (район 3 км. автодороги Зея - Золотая Гора), </t>
  </si>
  <si>
    <t>https://old.torgi.gov.ru/restricted/lotSearch6.html?bidKindId=6</t>
  </si>
  <si>
    <t>Концессионное соглашение № 7 на объекты систем коммунальной инфраструктуры и иные объекты коммунального хозяйства муниципального образования Тыгдинского сельсовета</t>
  </si>
  <si>
    <t>АДМИНИСТРАЦИЯ ТЫГДИНСКОГО СЕЛЬСОВЕТА</t>
  </si>
  <si>
    <t>Амурская область, магдагачинский район с. Тыгда</t>
  </si>
  <si>
    <t xml:space="preserve"> https://torgi.gov.ru/restricted/notification/notificationView.html?notificationId=53780222&amp;lotId=53780278&amp;prevPageN=5</t>
  </si>
  <si>
    <t>Концессионное соглашение № 2 в отношении объектов коммунальной инфраструктуры МО Горненский сельсовет</t>
  </si>
  <si>
    <t>Амурская область, Зейский район, поселок Горный</t>
  </si>
  <si>
    <t>https://torgi.gov.ru/restricted/notification/notificationView.html?notificationId=53097304&amp;lotId=53097355&amp;prevPageN=0</t>
  </si>
  <si>
    <t>Концессионное соглашение на объекты систем коммунальной инфраструктуры и иные объекты коммунального хозяйства</t>
  </si>
  <si>
    <t>ООО "ТКС"</t>
  </si>
  <si>
    <t>г. Сковородино, ул. Транспортная, 37; г. Сковородино, ул. Василевского</t>
  </si>
  <si>
    <t>https://torgi.gov.ru/restricted/notification/notificationView.html?notificationId=39902368&amp;lotId=39902480&amp;prevPageN=1</t>
  </si>
  <si>
    <t>Концессионное соглашение " 110920/0474428/02 в отношении объектов инженерной инфраструктуры единого коммунального комплекса в сфере теплоснабжения, водоотведения Чигиринского сельсовета Благовещенского района Амурской области.</t>
  </si>
  <si>
    <t>АДМИНИСТРАЦИЯ ЧИГИРИНСКОГО СЕЛЬСОВЕТА БЛАГОВЕЩЕНСКОГО РАЙОНА АМУРСКОЙ ОБЛАСТИ</t>
  </si>
  <si>
    <t>ООО "ПОИСК ПАРТНЕР"</t>
  </si>
  <si>
    <t>Амурская область, Благовещенский район, с. Чигири</t>
  </si>
  <si>
    <t>https://torgi.gov.ru/lotSearch1.html?bidKindId=6</t>
  </si>
  <si>
    <t>КОНЦЕССИОННОЕ СОГЛАШЕНИЕ В ОТНОШЕНИИ МУНИЦИПАЛЬНОГО ИМУЩЕСТВА, ПРЕДСТАВЛЯЮЩЕГО СОБОЙ ОБЪЕКТ ТЕПЛОСНАБЖЕНИЯ МУНИЦИПАЛЬНОГО ОБРАЗОВАНИЯ ГУДАЧИНСКОГО СЕЛЬСОВЕТА</t>
  </si>
  <si>
    <t>АДМИНИСТРАЦИЯ ГУДАЧИНСКОГО СЕЛЬСОВЕТА</t>
  </si>
  <si>
    <t>ООО "КОМФОРТ"</t>
  </si>
  <si>
    <t xml:space="preserve">Амурская область, Магдагачинский район, с. Гудачи </t>
  </si>
  <si>
    <t>КОНЦЕССИОННОЕ СОГЛАШЕНИЕ № 3 НА ОБЪЕКТЫ СИСТЕМ КОММУНАЛЬНОЙ ИНФРАСТРУКТУРЫ И ИНЫЕ ОБЪЕКТЫ КОММУНАЛЬНОГО ХОЗЯЙСТВА МУНИЦИПАЛЬНОГО ОБРАЗОВАНИЯ КУЗНЕЦОВСКОГО СЕЛЬСОВЕТА</t>
  </si>
  <si>
    <t>АДМИНИСТРАЦИЯ КУЗНЕЦОВСКОГО СЕЛЬСОВЕТА МАГДАГАЧИНСКОГО РАЙОНА АМУРСКОЙ ОБЛАСТИ</t>
  </si>
  <si>
    <t>Амурская область Магдагачинский район с. Кузнецово ул. Школьная 1</t>
  </si>
  <si>
    <t>КОНЦЕССИОННОЕ СОГЛАШЕНИЕ №2 НА ОБЪЕКТЫ СИСТЕМ КОММУНАЛЬНОЙ ИНФРАСТРУКТУРЫ
И ИНЫЕ ОБЪЕКТЫ КОММУНАЛЬНОГО ХОЗЯЙСТВА МУНИЦИПАЛЬНОГО ОБРАЗОВАНИЯ ДАКТУЙСКОГО СЕЛЬСОВЕТА</t>
  </si>
  <si>
    <t>КОНЦЕССИОННОЕ СОГЛАШЕНИЕ №1 НА ОБЪЕКТЫ СИСТЕМ КОММУНАЛЬНОЙ ИНФРАСТРУКТУРЫ И ИНЫЕ ОБЪЕКТЫ КОММУНАЛЬНОГО ХОЗЯЙСТВА</t>
  </si>
  <si>
    <t>ИП Сазанов А.Н.</t>
  </si>
  <si>
    <t>Амурская область, Магдагачинский район, пгт Магдагачи</t>
  </si>
  <si>
    <t>Амурская область, Магдагачинский район, с. Гонжа</t>
  </si>
  <si>
    <t>https://torgi.gov.ru/restricted/lotSearch5.html</t>
  </si>
  <si>
    <t xml:space="preserve">Концессионное соглашение в отношении объектов инженерной инфраструктуры в сфере водоснабжения и водоотведения рабочего
поселка (пгт) Прогресс
</t>
  </si>
  <si>
    <t>п. Прогресс</t>
  </si>
  <si>
    <t>https://torgi.gov.ru/restricted/notification/notificationView.html?notificationId=52557776&amp;lotId=52557920&amp;prevPageN=5</t>
  </si>
  <si>
    <t>Концессионное соглашение в отношении объектов теплоснабжения системы коммунальной инфраструктуры с. Березовка</t>
  </si>
  <si>
    <t>https://torgi.gov.ru/restricted/lotSearch2.html</t>
  </si>
  <si>
    <t>Концессионное соглашение в отношении объектов инженерной инфраструктуры в сфере водоснабжения и водоотведения рабочего поселка (пгт) Новорайчихинск</t>
  </si>
  <si>
    <t>Амурская область, п. Новорайчихинск</t>
  </si>
  <si>
    <t>Концессионное соглашение коммунальной инфраструктуры и иных объектов коммунального хозяйства муниципального образования Октябрьский район Амурской области в сфере ТЕПЛОСНАБЖЕНИЯ</t>
  </si>
  <si>
    <t>Варваровский коммунальщик - 2</t>
  </si>
  <si>
    <t>Октябрьский район Амурская область</t>
  </si>
  <si>
    <t xml:space="preserve">Реконструкция (модернизация) объектов теплоснабжения (центральная котельная и котельная ПЧ) МО рабочий поселок (пгт.) Бурея </t>
  </si>
  <si>
    <t>ООО "АВС-Ресурс"</t>
  </si>
  <si>
    <t>Амурская область, Бурейский район, пгт. Бурея</t>
  </si>
  <si>
    <t>https://torgi.gov.ru/allLotsSearch/notificationView.html?notificationId=44833992&amp;lotId=44834043&amp;prevPageN=16</t>
  </si>
  <si>
    <t>Реконструкция (модернизация) объектов теплоснабжения МО рабочий поселок (пгт) Бурея по ул. Торговая, 41А, ул. Кировская, 83, ул. Октябрьская, 85</t>
  </si>
  <si>
    <t>https://torgi.gov.ru/allLotsSearch/notificationView.html?notificationId=44833992&amp;lotId=44834043&amp;prevPageN=2</t>
  </si>
  <si>
    <t xml:space="preserve">Концессионное соглашение </t>
  </si>
  <si>
    <t>АДМИНИСТРАЦИЯ ПГТ СЕРЫШЕВО</t>
  </si>
  <si>
    <t>ИП Сазанов Алексей Николаевич</t>
  </si>
  <si>
    <t>Амурская область Серышевский район пгт Серышево</t>
  </si>
  <si>
    <t>Реконструкция (модернизация) объектов теплоснабжения МО рабочий поселок Бурея по ул. Торговая, 63</t>
  </si>
  <si>
    <t>ООО "Дальневосточная вагоноремонтная компания"</t>
  </si>
  <si>
    <t>Амурская область, Бурейский район, рп. Бурея</t>
  </si>
  <si>
    <t>https://torgi.gov.ru/allLotsSearch/notificationView.html?notificationId=45395096&amp;lotId=45395113&amp;prevPageN=2</t>
  </si>
  <si>
    <t>Реконструкция (модернизация) объектов теплоснабжения МО рабочий поселок Бурея по ул. Амурская, 3</t>
  </si>
  <si>
    <t>https://torgi.gov.ru/allLotsSearch/notificationView.html?notificationId=44834330&amp;lotId=44834309&amp;prevPageN=2</t>
  </si>
  <si>
    <t>Эксплуатация (реконструкция) объектов водоснабжения и водоотведения, расположенных по адресу: г. Завитинск, ул. Советская, 83: водонапорная башня, водонасосная станция, скважина с оборудованием (насос ЭЦВ 6-140-10), сети водоснабжения, сети канализационные.</t>
  </si>
  <si>
    <t>Общество с ограниченной ответственностью "Завитинский водоканал"</t>
  </si>
  <si>
    <t>Амурская обл., г. Завитинск, ул. Советская, 83</t>
  </si>
  <si>
    <t>Реконструкция (модернизация) объектов теплоснабжения МО рабочий поселок (пгт) Бурея по ул. Октябрьская,172 и ул. Партизанская, 42</t>
  </si>
  <si>
    <t>https://torgi.gov.ru/allLotsSearch/notificationView.html?notificationId=44834215&amp;lotId=44834244&amp;prevPageN=2</t>
  </si>
  <si>
    <t>Концессионное соглашение в отношении муниципального имущества, представляющего собой объекты теплоснабжения муниципального образования Волковского сельсовета Амурской области</t>
  </si>
  <si>
    <t>АДМИНИСТРАЦИЯ БЛАГОВЕЩЕНСКОГО РАЙОНА</t>
  </si>
  <si>
    <t>ООО "ЖКХ Амур Сервис</t>
  </si>
  <si>
    <t>с.Волково</t>
  </si>
  <si>
    <t>Концессионное соглашение в отношении муниципального имущества, представляющего собой объекты водоснабжения муниципального образования Волковского сельсовета Благовещенского района Амурской области</t>
  </si>
  <si>
    <t>ООО "ЖКХ Амур Сервис"</t>
  </si>
  <si>
    <t>Концессионное соглашение в отношении муниципального имущества, представляющего собой Объекты водоснабжения муниципального образования Грибского сельсовета Благовещенского района Амурской области</t>
  </si>
  <si>
    <t>с.Грибское</t>
  </si>
  <si>
    <t>Реконструкция объектов инженерной инфраструктуры в сфере водоснабжения с. Безозерное Бурейского района</t>
  </si>
  <si>
    <t>Коммунальное сетевое предприятие</t>
  </si>
  <si>
    <t>Амурская область, Бурейский район, с. Безозерное</t>
  </si>
  <si>
    <t>https://torgi.gov.ru/allLotsSearch/notificationView.html?notificationId=43508302&amp;lotId=43508402&amp;prevPageN=2</t>
  </si>
  <si>
    <t>Прекращено концессионное соглашение в отношении муниципального имущества, представляющего собой Объекты теплоснабжения муниципального образования Сергеевского сельсовета Благовещенского района Амурской облаасти</t>
  </si>
  <si>
    <t>ООО "Амур Темп"</t>
  </si>
  <si>
    <t>с.Сергеевка</t>
  </si>
  <si>
    <t>https://torgi.gov.ru/restricted/notification/notificationView.html?notificationId=41449705&amp;lotId=41449900&amp;prevPageN=28</t>
  </si>
  <si>
    <t>концессионное соглашение в отношении объектов теплоснабжения, находящихся в муниципальной собственности Шимановского района Амурской области</t>
  </si>
  <si>
    <t>АДМИНИСТРАЦИЯ ШИМАНОВСКОГО РАЙОНА</t>
  </si>
  <si>
    <t>ООО "Дива"</t>
  </si>
  <si>
    <t>Амурская область, Шимановский район</t>
  </si>
  <si>
    <t>https://old.torgi.gov.ru/restricted/notification/notificationView.html?notificationId=44275805&amp;lotId=44276091&amp;prevPageN=1</t>
  </si>
  <si>
    <t>АДМИНИСТРАЦИЯ РОМНЕНСКОГО МУНИЦИПАЛЬНОГО ОКРУГА АМУРСКОЙ ОБЛАСТИ</t>
  </si>
  <si>
    <t>ООО "Ромненский Тепловик"</t>
  </si>
  <si>
    <t>Амурская область Ромненский район с. Дальневосточное</t>
  </si>
  <si>
    <t>Теплоснабжающая Компания Сковородинская</t>
  </si>
  <si>
    <t>с. Джалинда, ул. Сорокина, 1 А</t>
  </si>
  <si>
    <t>https://old.torgi.gov.ru/restricted/notification/notificationView.html?notificationId=39229958&amp;lotId=39230001&amp;prevPageN=7</t>
  </si>
  <si>
    <t>Тепловая Компания Сковородинская</t>
  </si>
  <si>
    <t>С. Талдан</t>
  </si>
  <si>
    <t>https://old.torgi.gov.ru/restricted/notification/notificationView.html?notificationId=39226034&amp;lotId=39226083&amp;prevPageN=9</t>
  </si>
  <si>
    <t>с. Тахтамыгда, ул. Восточная, 3</t>
  </si>
  <si>
    <t>https://old.torgi.gov.ru/restricted/notification/notificationView.html?notificationId=39225696&amp;lotId=39225786&amp;prevPageN=9</t>
  </si>
  <si>
    <t>с.Невер</t>
  </si>
  <si>
    <t>https://old.torgi.gov.ru/restricted/notification/notificationView.html?notificationId=39223187&amp;lotId=39223188&amp;prevPageN=9</t>
  </si>
  <si>
    <t xml:space="preserve">Концессионное соглашение на объекты систем коммунальной инфраструктуры и иные объекты коммунального хозяйства </t>
  </si>
  <si>
    <t>жд. ст. Ульручьи, квартал 28:24:013000</t>
  </si>
  <si>
    <t>https://old.torgi.gov.ru/restricted/notification/notificationView.html?notificationId=39249313&amp;lotId=39249328&amp;prevPageN=9</t>
  </si>
  <si>
    <t>Концессионное соглашение  на объекты систем коммунальной инфраструктуры и иные объекты коммунального хозяйства</t>
  </si>
  <si>
    <t>жд.ст. Бам, ул. Октября, 1</t>
  </si>
  <si>
    <t>https://old.torgi.gov.ru/restricted/notification/notificationView.html?notificationId=39226350&amp;lotId=39226396&amp;prevPageN=9</t>
  </si>
  <si>
    <t xml:space="preserve">Прекращено концессионное соглашение в отношении муниципального имущества, представляющего собой Объекты водоснабжения муниципального образования Усть_Ивановского сельсовета Благовещенского района Амурской области </t>
  </si>
  <si>
    <t>МУП "Желкомэнергосервис"</t>
  </si>
  <si>
    <t>с.Усть-Ивановка ул.Новая,26</t>
  </si>
  <si>
    <t>пгт. Февральск</t>
  </si>
  <si>
    <t>Концессионное соглашение в части объектов водоснабжения</t>
  </si>
  <si>
    <t>АДМИНИСТРАЦИЯ ПОЯРКОВСКОГО СЕЛЬСОВЕТА</t>
  </si>
  <si>
    <t>04.09.2014г концессия №2 водоотведение</t>
  </si>
  <si>
    <t>КомСистемы</t>
  </si>
  <si>
    <t>Прогресс</t>
  </si>
  <si>
    <t>https://torgi.gov.ru/restricted/notification/notificationView.html?notificationId=6273311&amp;lotId=6273208&amp;prevPageN=3</t>
  </si>
  <si>
    <t>АДМИНИСТРАЦИЯ МАГДАГАЧИНСКОГО РАЙОНА</t>
  </si>
  <si>
    <t>http://torgi.gov.ru/restricted/notification/notificationView.html?notificationId=18584660</t>
  </si>
  <si>
    <t>http://torgi.gov.ru/restricted/notification/notificationView.html?notificationId=16128825</t>
  </si>
  <si>
    <t>АДМИНИСТРАЦИЯ ТОМСКОГО СЕЛЬСОВЕТА</t>
  </si>
  <si>
    <t>Концессионное соглашение № 1 (30.04.2015г)</t>
  </si>
  <si>
    <t>Водоканал-17</t>
  </si>
  <si>
    <t>https://torgi.gov.ru/restricted/notification/notificationView.html?notificationId=8233027&amp;lotId=8233032&amp;prevPageN=5</t>
  </si>
  <si>
    <t>Концессионное соглашение на объекты систем коммунальной инфраструктурыи иные объекты коммунального хозяйства</t>
  </si>
  <si>
    <t>"Магдагачинская компания теплоснабжения"</t>
  </si>
  <si>
    <t>Амурская область, Магдагачинский район, п. Тыгда ул. Сосновый Бор</t>
  </si>
  <si>
    <t>Реконструкция (модернизация) комплекса котельной и теплотрассы рп. Новобурейский Бурейского района Амурской области</t>
  </si>
  <si>
    <t>Интерлес</t>
  </si>
  <si>
    <t>Амурская область, Бурейский район, рп. Новобурейский</t>
  </si>
  <si>
    <t>https://torgi.gov.ru/allLotsSearch/notificationView.html?notificationId=42205512&amp;lotId=42205550&amp;prevPageN=5</t>
  </si>
  <si>
    <t>Реконструкция (модернизация) котельных с теплотехническим оборудованием и теплотрассы рп. Новобурейский Бурейского района Амурской области</t>
  </si>
  <si>
    <t>МНГЛ ГРУПП</t>
  </si>
  <si>
    <t>Амурская область,  Бурейский район, п. Новобурейский</t>
  </si>
  <si>
    <t>https://torgi.gov.ru/allLotsSearch/notificationView.html?notificationId=41984318&amp;lotId=41984361&amp;prevPageN=5</t>
  </si>
  <si>
    <t>АДМИНИСТРАЦИЯ БУРЕЙСКОГО РАЙОНА</t>
  </si>
  <si>
    <t>Концессионное соглашение № 1 (18.12.2018г)</t>
  </si>
  <si>
    <t>Стройкомминновация</t>
  </si>
  <si>
    <t>https://old.torgi.gov.ru/restricted/notification/notificationView.html?notificationId=31465169&amp;lotId=31465152&amp;prevPageN=7</t>
  </si>
  <si>
    <t>Концессионное соглашение №1 (04.09.2014)</t>
  </si>
  <si>
    <t>Стройкоммуслуги</t>
  </si>
  <si>
    <t>https://torgi.gov.ru/restricted/notification/notificationView.html?notificationId=6273311&amp;lotId=6273339&amp;prevPageN=3</t>
  </si>
  <si>
    <t>Концессионное соглашения</t>
  </si>
  <si>
    <t>ООО "Ромненский тепловик"</t>
  </si>
  <si>
    <t>Амурская область, Ромненский район, с. Каховка, ул. 70 лет Октября</t>
  </si>
  <si>
    <t>http://torgi.gov.ru/restricted/notification/notificationView.html?notificationId=39170601</t>
  </si>
  <si>
    <t>"Ромненский Тепловик"</t>
  </si>
  <si>
    <t>Амурская область, Ромненский район, с. Поздеевка, ул.Мелиоративная; Амурская область, Ромненский район,с. Поздеевка, ул.Мелиоративная; Амурская область,Ромненский район, с. Поздеевка, ул.Дзержинского, д. 53Амурская область, Ромненский район, с. Поздеевка, ул.Дзержинского; Амурская область, Ромненский район,с. Верхнебелое, ул. Зеленая д.2; Ромненский район,с. Верхнебелое</t>
  </si>
  <si>
    <t>Амурская область, Ромненский район, село Калиновка</t>
  </si>
  <si>
    <t>Амурская область, Бурейский район, с. Малиновка</t>
  </si>
  <si>
    <t>АДМИНИСТРАЦИЯ БЕРЕЗОВСКОГО СЕЛЬСОВЕТА</t>
  </si>
  <si>
    <t>КОНЦЕССИОННОЕ СОГЛАШЕНИЕ</t>
  </si>
  <si>
    <t>РОМНЕНСКИЙ ТЕПЛОВИК</t>
  </si>
  <si>
    <t>Амурская область Ромненский район с.Рогозовка</t>
  </si>
  <si>
    <t>Амурская область, Бурейский район, с. Старая Райчиха</t>
  </si>
  <si>
    <t>Концессионное соглашение в отношении объектов наружного освещения, находящихся в собственности города Благовещенска</t>
  </si>
  <si>
    <t>Общество с ограниченной ответственностью "СЛС Благовещенск"</t>
  </si>
  <si>
    <t>Благоустройство территорий</t>
  </si>
  <si>
    <t>https://torgi.gov.ru/restricted/notification/notificationView.html?notificationId=44374228&amp;lotId=44374312&amp;prevPageN=1</t>
  </si>
  <si>
    <t>Амурская область, Бурейский район, с. Родионовка</t>
  </si>
  <si>
    <t>Концессионное соглашение в отношении объекта теплоснабжения Амаранский сельсовет</t>
  </si>
  <si>
    <t>Амурская область Ромненский район с. Амаранка</t>
  </si>
  <si>
    <t>ООО "Аварийная Диспетчерская Служба"</t>
  </si>
  <si>
    <t>Амурская область, Константиновский район, с. Константиновка, ул. Ленина 33, ул. Советская 84 Б, ул. Пионерская 16, ул. Советская 100.</t>
  </si>
  <si>
    <t>http://old.torgi.gov.ru/restricted/notification/notificationView.html?notificationId=40129176</t>
  </si>
  <si>
    <t>Концессионное соглашение в отношении объектов системы холодного водоснабжения и водоотведения с. Черемхово</t>
  </si>
  <si>
    <t>ООО "ВИТА"</t>
  </si>
  <si>
    <t>с. Черемхово, Ивановского района, Амурской области</t>
  </si>
  <si>
    <t>https://torgi.gov.ru/restricted/notification/notificationView.html?notificationId=39341205&amp;lotId=39341274&amp;prevPageN=4</t>
  </si>
  <si>
    <t xml:space="preserve">КОНЦЕССИОННОЕ СОГЛАШЕНИЕ </t>
  </si>
  <si>
    <t>АДМИНИСТРАЦИЯ ОЗЕРНЕНСКОГО СЕЛЬСОВЕТА</t>
  </si>
  <si>
    <t>"Тепло"</t>
  </si>
  <si>
    <t>Амурская область, Серышевский район, с. Озерное, с. Белоногово</t>
  </si>
  <si>
    <t>http://torgi.gov.ru/restricted/notification/notificationView.html?notificationId=36289336</t>
  </si>
  <si>
    <t>Концессионное соглашение о реконструкции и экплуатации объекта недвижимого имущества для оказания медицинской помощи взрослому населению Амурской области при заболеваниях глаза, его придаточного аппарата и орбиты</t>
  </si>
  <si>
    <t>МИНИСТЕРСТВО ЗДРАВООХРАНЕНИЯ АМУРСКОЙ ОБЛАСТИ</t>
  </si>
  <si>
    <t>ОБЩЕСТВО С ОГРАНИЧЕННОЙ ОТВЕТСТВЕННОСТЬЮ
«МЕДИЦИНСКАЯ ЛИНИЯ МИЦАР» (ООО «МЛ МИЦАР»)</t>
  </si>
  <si>
    <t>Здравоохранение</t>
  </si>
  <si>
    <t>Амурская область, г. Благовещенск, улица Воронкова, д.26/2, помещение 20001.</t>
  </si>
  <si>
    <t>https://old.torgi.gov.ru/restricted/notification/notificationView.html?notificationId=40924015&amp;lotId=40924139&amp;prevPageN=2</t>
  </si>
  <si>
    <t>Концессионное соглашение от 30.04.2020 № 3</t>
  </si>
  <si>
    <t>Архаринская коммунальная компания</t>
  </si>
  <si>
    <t>с. Ядрино</t>
  </si>
  <si>
    <t xml:space="preserve">https://old.torgi.gov.ru/restricted/notification/notificationView.html?notificationId=41612792&amp;lotId=41612793&amp;prevPageN=6 </t>
  </si>
  <si>
    <t>Концессионное соглашение от 01.04.2020 № 2</t>
  </si>
  <si>
    <t>Сельские населенные пункты Архаринского района</t>
  </si>
  <si>
    <t xml:space="preserve">https://old.torgi.gov.ru/restricted/notification/notificationView.html?notificationId=40972696&amp;lotId=4 0972756&amp;prevPageN=6 </t>
  </si>
  <si>
    <t>Концессионное соглашение от 17.02.2020г. № 1</t>
  </si>
  <si>
    <t>https://old.torgi.gov.ru/restricted/notification/notificationView.html?notificationId=40227961&amp;lotId=40228017&amp;prevPageN=6</t>
  </si>
  <si>
    <t>Реконструкция объектов теплоснабжения системы коммунальной инфраструктуры с. Родионовка</t>
  </si>
  <si>
    <t>Теплокомфорт</t>
  </si>
  <si>
    <t>Амурская область, Бурейский район, с. Родионовка, ул. Школьная</t>
  </si>
  <si>
    <t>https://torgi.gov.ru/allLotsSearch/notificationView.html?notificationId=39177151&amp;lotId=39178366&amp;prevPageN=2</t>
  </si>
  <si>
    <t>Концессионное соглашения в отношении объектов теплоснабжения, находящихся в собственности муниципального образования Чергалинского сельсовета</t>
  </si>
  <si>
    <t>Ромненский Тепловик</t>
  </si>
  <si>
    <t>Здание котельной Амурская область, Ромненский район,с.Чергали ул.КомсомольскаяТепловые сети от  котельной Амурская область, Ромненский район, с.ЧергалиЗдание котельной Амурская область, Ромненский район,  с.Смоляное, ул. Трудовая, 2Тепловые сети от котельной Амурская область, Ромненский район, с.Смоляное</t>
  </si>
  <si>
    <t>https://torgi.gov.ru/restricted/notification/notificationView.html?notificationId=38820692&amp;lotId=38820790&amp;prevPageN=7</t>
  </si>
  <si>
    <t>Концессионное соглашение в отношении объектов теплоснабжения, находящихся в собственности муниципльного  образования Жариковский сельсовет</t>
  </si>
  <si>
    <t>Спутник</t>
  </si>
  <si>
    <t>Амурская область Тамбовский район с. Свободка, Амурская область Тамбовский район с. Жариково</t>
  </si>
  <si>
    <t>https://torgi.gov.ru/restricted/notification/notificationView.html?notificationId=32415294&amp;lotId=32415299&amp;prevPageN=1</t>
  </si>
  <si>
    <t>"ПОИСК ПАРТНЕР"</t>
  </si>
  <si>
    <t xml:space="preserve"> с. Томское ,ул Украинская . Объекты теплоснабжения</t>
  </si>
  <si>
    <t>http://torgi.gov.ru/restricted/notification/notificationView.html?notificationId=37028443</t>
  </si>
  <si>
    <t>Концессионное соглашение в отношении объектов тепло- водоснабжения пгт.Экимчан</t>
  </si>
  <si>
    <t>Комфорт РСО</t>
  </si>
  <si>
    <t>пгт. Экимчан</t>
  </si>
  <si>
    <t>https://torgi.gov.ru/restricted/notification/notificationView.html?notificationId=36004425&amp;lotId=36004438&amp;prevPageN=0</t>
  </si>
  <si>
    <t>Создание, реконструкция, модернизация и эксплуатация объектов инфраструктуры международного аэропорта Благовещенск (Игнатьево) для обслуживания международных и внутренних авиалиний</t>
  </si>
  <si>
    <t>ООО "АБС"</t>
  </si>
  <si>
    <t>Авиационная инфраструктура и транспорт</t>
  </si>
  <si>
    <t>https://old.torgi.gov.ru/restricted/notification/notificationView.html?notificationId=39597112&amp;lotId=39597736&amp;prevPageN=3</t>
  </si>
  <si>
    <t>концессионное соглашение в отношении объектов теплоснабжения</t>
  </si>
  <si>
    <t>АДМИНИСТРАЦИЯ РАЗДОЛЬНЕНСКОГО СЕЛЬСОВЕТА</t>
  </si>
  <si>
    <t>Раздольненское</t>
  </si>
  <si>
    <t>Амурская область, Тамбовский район, с.Гильчин, ул.Молодежная, д.17  676961</t>
  </si>
  <si>
    <t>Концессионое соглашение в отношении объектов теплоснабжения</t>
  </si>
  <si>
    <t>АДМИНИСТРАЦИЯ БЕЛОГОРСКОГО МУНИЦИПАЛЬНОГО ОКРУГА</t>
  </si>
  <si>
    <t>Белогорская компания теплоснабжения</t>
  </si>
  <si>
    <t>Амурская область, Белогорский район, с. Васильевка, ул. Юбилейная, 23А</t>
  </si>
  <si>
    <t>https://torgi.gov.ru/restricted/notification/notificationView.html?notificationId=33188765&amp;lotId=33188787&amp;prevPageN=11</t>
  </si>
  <si>
    <t>Концессионное соглашение № 3 в отношении системы коммунальной инфраструктуры и иных объектов коммунального хозяйства муниципального образования городской округ город Райчихинск</t>
  </si>
  <si>
    <t>Общество с ограниченной ответственностью "КапиталЪ"</t>
  </si>
  <si>
    <t xml:space="preserve">Амурская область, город Райчихинск, в районе улице Литейной (РМЗ), в районе улице Осенней (РМЗ), а районе улицы Гоголя и переулка Токийского (п. Зельвино, Автобаза) </t>
  </si>
  <si>
    <t>https://old.torgi.gov.ru/restricted/notification/notificationView.html?notificationId=35361389&amp;lotId=35361392&amp;prevPageN=10</t>
  </si>
  <si>
    <t>Концессионное соглашение в отношении объектов водоснабжения системы коммунальной инфраструктуры с. Дмитриевка</t>
  </si>
  <si>
    <t>СВАРОГ</t>
  </si>
  <si>
    <t>Водонапорная башня № 1 - Амурская область, Ивановский район, с. Дмитриевка, ул. Мира, 19 б; скважина № 1 - - Амурская область, Ивановский район, с. Дмитриевка, ул. Мира, 19 в; водопроводные сети к котельной № 1 - Амурская область, Ивановский район, с. Дмитриевка, ул. Мира, пер. Первомайский, ул. Набережная</t>
  </si>
  <si>
    <t>https://torgi.gov.ru/restricted/notification/notificationView.html?notificationId=30505603&amp;lotId=30505650&amp;prevPageN=3</t>
  </si>
  <si>
    <t>Концессионное соглашение в отношении автомобильной дороги общего пользования регионального значения "Подъезд к г. Свободный от автомобильной дороги"Амур"</t>
  </si>
  <si>
    <t>Газпром переработка Благовещенск</t>
  </si>
  <si>
    <t>Концессионное соглашение в отношении объектов теплоснабжения системы коммунальной инфраструктуры с. Дмитриевка</t>
  </si>
  <si>
    <t>Котельная № 1 - Амурская область, Ивановский район, с. Дмитриевка, ул. Мира, 19 а;Теплотрасса котельной № 1 -  Амурская область, Ивановский район, с. Дмитриевка, ул. Мира, пер. Первомайский, ул. Набережная</t>
  </si>
  <si>
    <t>https://torgi.gov.ru/restricted/notification/notificationView.html?notificationId=30504886&amp;lotId=30504934&amp;prevPageN=5</t>
  </si>
  <si>
    <t>Концессионное согглашение по благоустройству, реконструкции и содержанию парка развлечений с. Ивановка</t>
  </si>
  <si>
    <t>Касьян Татьяна Александровна</t>
  </si>
  <si>
    <t>Культура и отдых</t>
  </si>
  <si>
    <t>676930, Амурская область, Ивановский район, с. Ивановка</t>
  </si>
  <si>
    <t>https://torgi.gov.ru/restricted/notification/notificationView.html?notificationId=37900804&amp;lotId=37901147&amp;prevPageN=2</t>
  </si>
  <si>
    <t xml:space="preserve"> Концессионное соглашение в отношении объектов теплоснабжения коммунальной инфраструктуры с. Ивановка, ул. Заводская, 22</t>
  </si>
  <si>
    <t>"Строитель-2"</t>
  </si>
  <si>
    <t>676930, Амурская область, ивановский район, с. Ивановка, ул. Заводская, 22</t>
  </si>
  <si>
    <t>https://torgi.gov.ru/restricted/notification/notificationView.html?notificationId=36856118&amp;lotId=36856254&amp;prevPageN=3</t>
  </si>
  <si>
    <t xml:space="preserve"> Концессионное соглашение в отношении объектов теплоснабжения системы коммунальной инфраструктуры с. Ивановка</t>
  </si>
  <si>
    <t>"ХОРС-ресурс"</t>
  </si>
  <si>
    <t>https://torgi.gov.ru/restricted/notification/notificationView.html?notificationId=36101240&amp;amp;lotId=36101356&amp;amp;prevPageN=3</t>
  </si>
  <si>
    <t>Концессионное соглашение в отношении системы коммунальной инфраструктуры с.Березовка</t>
  </si>
  <si>
    <t>Коммунальник-1</t>
  </si>
  <si>
    <t>Амурская область, Ивановский район, с. Березовка, ул. Красноармейская, 104 (котельная),с. Березовка, ул. Красноармейская, 104 - ул. Юбилейная, 24А, ул. Юбилейная, 5 (теплотрасса),с. Березовка, ул. Красноармейская, 104 А (водонапорная башня),с. Березовка, ул. Красноармейская, 104 Б (скважина)</t>
  </si>
  <si>
    <t>https://torgi.gov.ru/restricted/notification/notificationView.html?notificationId=21840900&amp;lotId=21840990&amp;prevPageN=6</t>
  </si>
  <si>
    <t>Концессионное соглашение в отношении водоснабжения пгт. Токур</t>
  </si>
  <si>
    <t>Комфорт Плюс</t>
  </si>
  <si>
    <t xml:space="preserve">https://torgi.gov.ru/restricted/notification/notificationView.html?notificationId=15275672&amp;lotId=15275723&amp;prevPageN=5 </t>
  </si>
  <si>
    <t>"Аварийная диспетчерская служба"</t>
  </si>
  <si>
    <t>Амурская область Константиновский район с. Нижняя Полтавка</t>
  </si>
  <si>
    <t>http://old.torgi.gov.ru/restricted/notification/notificationView.html?notificationId=36859890</t>
  </si>
  <si>
    <t>Амурская область, Ивановский район, с. Дмитриевка, ул. Южная 8 Б</t>
  </si>
  <si>
    <t>https://torgi.gov.ru/restricted/notification/notificationView.html?notificationId=30505111&amp;lotId=30505314&amp;prevPageN=41</t>
  </si>
  <si>
    <t>Концессионное соглашение по водоснабжению</t>
  </si>
  <si>
    <t>АДМИНИСТРАЦИЯ ДИМСКОГО СЕЛЬСОВЕТА</t>
  </si>
  <si>
    <t xml:space="preserve">ООО "ТСК "Амур-1"
</t>
  </si>
  <si>
    <t>676680, Амурская область, Михайловский район, с. Дим, ул. Центральная</t>
  </si>
  <si>
    <t>АДМИНИСТРАЦИЯ КАЛИНИНСКОГО СЕЛЬСОВЕТА</t>
  </si>
  <si>
    <t>ООО "ТСК "Амур-1"</t>
  </si>
  <si>
    <t>676680, Амурская область, Михайловский район, с. Калинино, ул. Школьная, 8</t>
  </si>
  <si>
    <t>https://torgi.gov.ru/restricted/notification/notificationView.html?notificationId=30367715&amp;lotId=30367725&amp;prevPageN=9</t>
  </si>
  <si>
    <t>Концессионное соглашения по водоснабжению</t>
  </si>
  <si>
    <t>АДМИНИСТРАЦИЯ КОРШУНОВСКОГО СЕЛЬСОВЕТА</t>
  </si>
  <si>
    <t>676680, Амурская область, Михайловский район, с. Коршуновка, ул. Васильевка, 25Б</t>
  </si>
  <si>
    <t>АДМИНИСТРАЦИЯ МИХАЙЛОВСКОГО СЕЛЬСОВЕТА</t>
  </si>
  <si>
    <t xml:space="preserve">«Теплоснабжающая компания «Амур-1»  </t>
  </si>
  <si>
    <t>676680, Амурская область, Михайловский район, с. Михайловка, пер. Школьный, 2Б</t>
  </si>
  <si>
    <t>Концессионное соглашение в части объектов теплоснабжения</t>
  </si>
  <si>
    <t>ООО «ТСК «Амур-1»</t>
  </si>
  <si>
    <t>676680, Амурская область, Михайловский район, с. Дим, ул. Центральная, №6</t>
  </si>
  <si>
    <t>АДМИНИСТРАЦИЯ ЗЕЛЕНОБОРСКОГО СЕЛЬСОВЕТА</t>
  </si>
  <si>
    <t xml:space="preserve">«Теплоснабжающая компания «Амур-1» </t>
  </si>
  <si>
    <t>676680, Амурская область, михайловский район, с. Зелёный Бор, ул. Парковая, №10Б</t>
  </si>
  <si>
    <t>«Теплоснабжающая компания «Амур-1»</t>
  </si>
  <si>
    <t>676680, Амурская область, Михайловский район, с. Зелёный Бор, пер. Новый, №1</t>
  </si>
  <si>
    <t>Концессионное соглашение в отношении объектов коммунальной инфраструктуры Восточного сельсовета (водоотведение)</t>
  </si>
  <si>
    <t>Коммунальные системы БАМа</t>
  </si>
  <si>
    <t>Амурская область, Тындинский район, п.Восточный</t>
  </si>
  <si>
    <t xml:space="preserve">https://old.torgi.gov.ru/restricted/notification/notificationView.html?notificationId=33310589&amp;lotId=33310630&amp;prevPageN=20 </t>
  </si>
  <si>
    <t>Концессионное соглашение в отношении объектов коммунальной инфраструктуры Восточного сельсовета (водоснабжение)</t>
  </si>
  <si>
    <t>Концессионное соглашение №1 в отношении объектов коммунальной инфраструктуры МО Хвойненский сельсовет</t>
  </si>
  <si>
    <t>Общество с ограниченной ответственностью "Горный"</t>
  </si>
  <si>
    <t>Амурская область, Зейский район, п. Хвойный</t>
  </si>
  <si>
    <t>https://old.torgi.gov.ru/restricted/notification/notificationView.html?notificationId=34785632&amp;lotId=34786029&amp;prevPageN=1</t>
  </si>
  <si>
    <t>Концессия с. Среднебелая</t>
  </si>
  <si>
    <t>АДМИНИСТРАЦИЯ СРЕДНЕБЕЛЬСКОГО СЕЛЬСОВЕТА</t>
  </si>
  <si>
    <t>"КОМФОТР"</t>
  </si>
  <si>
    <t>Амурская область Ивановский район с. Среднебелая ул. Герки Рулева 3, котельная № 2 с оборудованием, котельная №3 с оборудованием, теплотрасса протяженностью 3923.1.1м.,  тепловые и водопроводные сети  протяженностью 947,2</t>
  </si>
  <si>
    <t>https://torgi.gov.ru/restricted/notification/notificationView.html?notificationId=16007106&amp;lotId=16007608&amp;prevPageN=12</t>
  </si>
  <si>
    <t>Концессионное соглашение в отношении объектов теплоснабжения с. Новоалексеевка</t>
  </si>
  <si>
    <t>"СВАРОГ"</t>
  </si>
  <si>
    <t>Котельная - Амурская обл., Ивановский район, с. Новоалексеевка, ул. Гвардейская, 51/2; тепловые и водопроводные сети -  Амурская обл., Ивановский район, с. Новоалексеевка, ул. Гвардейская</t>
  </si>
  <si>
    <t>https://torgi.gov.ru/restricted/notification/notificationView.html?notificationId=30784089&amp;lotId=30785457&amp;prevPageN=1</t>
  </si>
  <si>
    <t>Концессионное соглашение в отношении  объектов теплоснабжения системы коммунальной инфраструктуры с. Черемхово</t>
  </si>
  <si>
    <t>Общество с ограниченной ответственностью «ВИТА»</t>
  </si>
  <si>
    <t>Амурская область, Ивановский район, с. Черемхово, ул. Кирова</t>
  </si>
  <si>
    <t>https://torgi.gov.ru/restricted/notification/notificationView.html?notificationId=30781371&amp;lotId=30782009&amp;prevPageN=2</t>
  </si>
  <si>
    <t>Концессионное соглашение на объекты коммунальной инфраструктуры и иные объекты коммунального хозяйства</t>
  </si>
  <si>
    <t>Магдагачинская теплоснабжающая компания</t>
  </si>
  <si>
    <t>Амурская область, Магдагачинский район,с. Кузнецово, ул. Школьная, 1</t>
  </si>
  <si>
    <t xml:space="preserve">Реконструкция инженерной инфраструктуры в сфере водоснабжения с. Безозерное Бурейского района </t>
  </si>
  <si>
    <t>МКП "Возраждение"</t>
  </si>
  <si>
    <t>https://torgi.gov.ru/allLotsSearch/notificationView.html?notificationId=31563540&amp;lotId=31563583&amp;prevPageN=10</t>
  </si>
  <si>
    <t>концессионное сглашение в отношении объектов водоснабжения</t>
  </si>
  <si>
    <t>АДМИНИСТРАЦИЯ ДУБОВСКОГО СЕЛЬСОВЕТА</t>
  </si>
  <si>
    <t>Амурская область, Михайловский район, с. Дубовое, ул. Пионерская д.2Б</t>
  </si>
  <si>
    <t>Концессионное соглашениев отношенииобъектов водоснабжения, являющихся собственнстью Нижнеильиновского сельсовета</t>
  </si>
  <si>
    <t>АДМИНИСТРАЦИЯ НИЖНЕИЛЬИНОВСКОГО СЕЛЬСОВЕТА</t>
  </si>
  <si>
    <t>Амурская область, Михайловский район, с. Нижняя Ильиновка, ул. Пионерская, Октябрьская, Советская, Кооперативная</t>
  </si>
  <si>
    <t>Концессионое соглашение в отношении объектов водоснабжения и водоотведения,</t>
  </si>
  <si>
    <t>Районный Водоканал</t>
  </si>
  <si>
    <t>Белогорский район, с.васильевка</t>
  </si>
  <si>
    <t>Концессионное соглашение в отношении объектов теплоснабжения, находящихся в собственности муниципального образования Тамбовский сельсовет</t>
  </si>
  <si>
    <t>Котельная № 1 с. Косицино Тамбовский район Амурская область</t>
  </si>
  <si>
    <t>Котельная № 10 с.Тамбовка, пер.Кирпичный, д.2/1; котельная "Амурский партизан" с.Тамбовка, ул.Кооперативная, д.1 "а"; котельная № 6 с.Тамбовка, ул.Техническая, 48Б; котельная № 4 с.Тамбовка, ул.Ленинская, д.98</t>
  </si>
  <si>
    <t>Амурская область, Тамбовский район, с.Тамбовка, Зеленая зона на расстоянии 100 м. на юго-восток от жилого дома по адресу: микрорайон Санаторий, д.1</t>
  </si>
  <si>
    <t>Амурская область, Тамбовский район, с.Тамбовка, ул.Кооперативная, 32а</t>
  </si>
  <si>
    <t>Теплоцентраль</t>
  </si>
  <si>
    <t>Амурская область, Тамбовский район, с.Тамбовка, ул.50 лет Октября, 26, лит.А7</t>
  </si>
  <si>
    <t>Амурская область, Тамбовский район, с.Тамбовка, на расстоянии 100 м. на восток от здания по ул.Калининская, 77</t>
  </si>
  <si>
    <t>Амурская область, Тамбовский район, с.Тамбовка, ул.Пионерская, 57а</t>
  </si>
  <si>
    <t>Концессионное соглашение в отношении объектов коммунальной инфраструктуры Урканского сельсовета (водоснабжения)</t>
  </si>
  <si>
    <t>КапиталЪ</t>
  </si>
  <si>
    <t>Амурская область, Тындинский район, с.Уркан</t>
  </si>
  <si>
    <t>https://old.torgi.gov.ru/restricted/notification/notificationView.html?notificationId=33310535&amp;lotId=33310547&amp;prevPageN=6 , https://old.torgi.gov.ru/restricted/notification/notificationView.html?notificationId=23015004&amp;lotId=23015018&amp;prevPageN=6</t>
  </si>
  <si>
    <t>Концессионное соглашение в отношении объектов водоснабжения и водоотведения находящихся в собственности муниципального образования Козьмодемьяновский сельсовет</t>
  </si>
  <si>
    <t>Амурская область, Тамбовский район, с.Козьмодемьяновка</t>
  </si>
  <si>
    <t>Концессионное соглашение в отношении объектов теплоснабжения, находящихся в собственности муниципального образования Козьмодемьяновский сельсовет</t>
  </si>
  <si>
    <t>Концессионное соглашение в отношении объектов водоснабжения и водоотведения, являющихся муниципальной собственностью городского поселения "Город Завитинск"</t>
  </si>
  <si>
    <t>ООО "Исток"</t>
  </si>
  <si>
    <t>Водонапорная башня- ул. Мухинская, 19 А, здание насосной станции № 3 - ул. Линейная, 9 Д, шахтный колодец - ул. Линейная, 9 Е, здание насосной станции № 2- ул. Чкалова, 19 А, скважина № 8 - ул. Чкалова, 19 А, здание станции обезжелезования- ул. Чкалова, 14, скважина буровая № 14 - ул. Чкалова, 14, здание канализационно-насосной станции № 1 - ул. Чапаева, 18 А</t>
  </si>
  <si>
    <t>"Аварийная Диспетчерская Служба"</t>
  </si>
  <si>
    <t>Амурская область, Константиновский район, с. Крестовоздвиженка, ул. Гагарина, 19, пер Школьный, 9 Б, ул. Переселенческая, 13 а</t>
  </si>
  <si>
    <t>http://old.torgi.gov.ru/restricted/notification/notificationView.html?notificationId=33544784</t>
  </si>
  <si>
    <t>Амурская область, Константиновский район, с. Крестовоздвиженка, пер. Школьный, 9Б, ул. Юбилейная, 19</t>
  </si>
  <si>
    <t>http://old.torgi.gov.ru/restricted/notification/notificationView.html?notificationId=33545256</t>
  </si>
  <si>
    <t>Концессионое соглашение</t>
  </si>
  <si>
    <t>АДМИНИСТРАЦИЯ ЧЕСНОКОВСКОГО СЕЛЬСОВЕТА</t>
  </si>
  <si>
    <t xml:space="preserve">«Теплоснабжающая компания «Амур-1»
</t>
  </si>
  <si>
    <t>Амурская область, Михайловский район, с. Чесноково, ул. Новая, д 16</t>
  </si>
  <si>
    <t>https://torgi.gov.ru/restricted/notification/notificationView.html?notificationId=30365488&amp;lotId=30365489&amp;prevPageN=14</t>
  </si>
  <si>
    <t>Концессионное соглашеине</t>
  </si>
  <si>
    <t>АДМИНИСТРАЦИЯ НОВОЧЕСНОКОВСКОГО СЕЛЬСОВЕТА</t>
  </si>
  <si>
    <t>Амурская область, Михайловский район, с. Ново-Чесноково, ул. Совхозная №6</t>
  </si>
  <si>
    <t>https://torgi.gov.ru/restricted/notification/notificationView.html?notificationId=30369826&amp;lotId=30369856&amp;prevPageN=18</t>
  </si>
  <si>
    <t>Концессионное согдашение</t>
  </si>
  <si>
    <t>АДМИНИСТРАЦИЯ ВОСКРЕСЕНОВСКОГО СЕЛЬСОВЕТА</t>
  </si>
  <si>
    <t>Амурская область, Михайловский район, с. Воскресеновка, ул. Школьная, д 5б</t>
  </si>
  <si>
    <t>https://torgi.gov.ru/restricted/notification/notificationView.html?notificationId=30462960&amp;lotId=30462999&amp;prevPageN=18</t>
  </si>
  <si>
    <t>Концессионное соглашение №1 (п. Хвойный)</t>
  </si>
  <si>
    <t>Горный</t>
  </si>
  <si>
    <t>https://torgi.gov.ru/restricted/notification/notificationView.html?notificationId=34785632&amp;lotId=34786029&amp;prevPageN=1</t>
  </si>
  <si>
    <t>Концессионные соглашение в отношении муниципального имущества, представляющего собой объект теплоснабжения муниципального образования Усть-Ивановского сельсовета, Благовещенского района, Амурской области.</t>
  </si>
  <si>
    <t>ЖКХ АМУР СЕРВИС</t>
  </si>
  <si>
    <t>Амурская область, Благовещенский район, с.Усть-Ивановка</t>
  </si>
  <si>
    <t>https://torgi.gov.ru/restricted/notification/notificationView.html?notificationId=24666970&amp;lotId=24667010&amp;prevPageN=3</t>
  </si>
  <si>
    <t>Концессионное соглашение в отношении муниципального имущества, представляющего собой объект теплоснабжения муниципального образования Грибского сельсовета, Благовещенского района, Амурской области.</t>
  </si>
  <si>
    <t>Амурская область, Благовещенский район, с.Грибское</t>
  </si>
  <si>
    <t>https://torgi.gov.ru/restricted/notification/notificationView.html?notificationId=25158343&amp;lotId=25159146&amp;prevPageN=14</t>
  </si>
  <si>
    <t>Прекращено  Концессионное соглашение в отношении муниципального имущества, представляющего собой Объекты теплоснабжения муниципального образования Сергеевского сельсовета Благовещенского района Амурской облаасти</t>
  </si>
  <si>
    <t>МаркТепло</t>
  </si>
  <si>
    <t>Амурская область, Благовещенский район, с. Сергеевка</t>
  </si>
  <si>
    <t>https://torgi.gov.ru/restricted/notification/notificationView.html?notificationId=25639103&amp;lotId=25639645&amp;prevPageN=22</t>
  </si>
  <si>
    <t>Концессионное соглашение в отношении муниципального имущества, представляющего собой Объекты теплоснабжения муниципального образования Новотроицкого сельсовета, Благовещенского района Амурской области.</t>
  </si>
  <si>
    <t>Амурская область, Благовещенский район, с. Новотроицкое, Лит.А</t>
  </si>
  <si>
    <t>https://torgi.gov.ru/restricted/notification/notificationView.html?notificationId=25952801&amp;lotId=25953008&amp;prevPageN=22</t>
  </si>
  <si>
    <t>Прекращено.Концессионное соглашение  в отношении муниципального имущества, представляющего собой Объекты теплоснабжения муниципального образования Михайловского сельсовета, Благовещенского района, Амурской области.</t>
  </si>
  <si>
    <t>Сергеевское</t>
  </si>
  <si>
    <t>Амурская область, Благовещенский район, с. Михайловка</t>
  </si>
  <si>
    <t>https://torgi.gov.ru/restricted/notification/notificationView.html?notificationId=25106963&amp;lotId=25107028&amp;prevPageN=22</t>
  </si>
  <si>
    <t xml:space="preserve"> КОНЦЕССИОННОЕ СОГЛАШЕНИЕ</t>
  </si>
  <si>
    <t>"Гидросток"</t>
  </si>
  <si>
    <t>с.Возжаевка микрорайон Гарнизон</t>
  </si>
  <si>
    <t>https://torgi.gov.ru/restricted/notification/notificationView.html?notificationId=32917660&amp;lotId=32917710&amp;prevPageN=20</t>
  </si>
  <si>
    <t>«РАЙОННЫЙ ВОДОКАНАЛ»</t>
  </si>
  <si>
    <t>с.Возжаевка</t>
  </si>
  <si>
    <t>https://torgi.gov.ru/restricted/notification/notificationView.html?notificationId=32917660&amp;lotId=32917710&amp;prevPageN=2</t>
  </si>
  <si>
    <t>"ТЕПЛОКОМ"</t>
  </si>
  <si>
    <t>с.Возжаевка микрорайон "Гарнизон"</t>
  </si>
  <si>
    <t>https://torgi.gov.ru/restricted/notification/notificationView.html?notificationId=29344053&amp;lotId=29345136&amp;prevPageN=13</t>
  </si>
  <si>
    <t>Концессионое соглашение в отношении объектов коммунальной инфраструктуры МО город Свободный</t>
  </si>
  <si>
    <t>ООО "Дельта"</t>
  </si>
  <si>
    <t>Амурская область, г. Свободный</t>
  </si>
  <si>
    <t>https://old.torgi.gov.ru/restricted/notification/notificationView.html?notificationId=29110636&amp;lotId=29110660&amp;prevPageN=2</t>
  </si>
  <si>
    <t>Прекращено.Концессионное соглашение в отношении объектов централизованной системы теплоснабжения находящихся в муниципальной собственности Марковского сельсовета, Благовещенского района, Амурской области.</t>
  </si>
  <si>
    <t>Амурская область, Благовещенский район, с. Марково</t>
  </si>
  <si>
    <t>https://torgi.gov.ru/restricted/notification/notificationView.html?notificationId=25759932&amp;lotId=25760307&amp;prevPageN=22</t>
  </si>
  <si>
    <t>с.Амурское</t>
  </si>
  <si>
    <t>Концессионное соглашение в отношении объектов централизованной системы холодного водоснабжения, находящихся в муниципальной собственности Марковского сельсовета, Благовещенского района, Амурской области.</t>
  </si>
  <si>
    <t>Амурская область, Благовещенский район, с. Марково, ул. Чумакова.</t>
  </si>
  <si>
    <t>https://torgi.gov.ru/restricted/notification/notificationView.html?notificationId=25759932&amp;lotId=25760307&amp;prevPageN=7</t>
  </si>
  <si>
    <t>Амурская область, Белогорский район, с.Возжаевка, ул. Гагарина 1Б</t>
  </si>
  <si>
    <t>https://torgi.gov.ru/restricted/notification/notificationView.html?notificationId=33734338&amp;lotId=33734354&amp;prevPageN=6</t>
  </si>
  <si>
    <t xml:space="preserve">КОНЦЕССИОННОЕ СОГЛАШЕНИЕ  </t>
  </si>
  <si>
    <t xml:space="preserve"> «Белогорская компания теплоснабжения»</t>
  </si>
  <si>
    <t>Амурская область, Белогорский район, с.Возжаевка, ул. Центральная № 9 А</t>
  </si>
  <si>
    <t>https://torgi.gov.ru/restricted/notification/notificationView.html?notificationId=33734338&amp;lotId=33734354&amp;prevPageN=2</t>
  </si>
  <si>
    <t>Концессионное соглашение в отношении объектов теплоснабжения, находящихся в собственности муниципального образования Возжаевский сельсовет</t>
  </si>
  <si>
    <t>Амурская область, Белогорский район, с.Амурское, ул. Юбилейная № 22 А</t>
  </si>
  <si>
    <t>https://torgi.gov.ru/restricted/notification/notificationView.html?notificationId=33734338&amp;lotId=33734354&amp;prevPageN=4</t>
  </si>
  <si>
    <t>Концессионное соглашение №1 (с. Чалбачи, с. Николаевка-2)</t>
  </si>
  <si>
    <t>Общество с ограниченной ответственностью «Тепло 8»</t>
  </si>
  <si>
    <t>Амурская область, Зейский район,  с. Чалбачи, с. Николаевка-2</t>
  </si>
  <si>
    <t>https://torgi.gov.ru/restricted/notification/notificationView.html?notificationId=13356205&amp;lotId=13356260&amp;prevPageN=10</t>
  </si>
  <si>
    <t>Концессионное соглашение №2 (п. Береговой)</t>
  </si>
  <si>
    <t>Муниципальное унитарное предприятие "ЖИЛКОМЭНЕРГО"</t>
  </si>
  <si>
    <t>Амурская область, Зейский район, п. Береговой</t>
  </si>
  <si>
    <t>https://www.torgi.gov.ru/restricted/notification/notificationView.html?notificationId=9641595&amp;lotId=9643125&amp;prevPageN=8</t>
  </si>
  <si>
    <t>Концессионное соглашение №1 (п. Береговой)</t>
  </si>
  <si>
    <t>https://torgi.gov.ru/restricted/notification/notificationView.html?notificationId=9641595&amp;lotId=9642005&amp;prevPageN=7</t>
  </si>
  <si>
    <t>Концессионное соглашение (с. Овсянка)</t>
  </si>
  <si>
    <t>Общество с ограниченной ответственностью "Овсянка"</t>
  </si>
  <si>
    <t>Амурская область, Зейский район, с. Овсянка</t>
  </si>
  <si>
    <t>https://torgi.gov.ru/restricted/notification/notificationView.html?notificationId=17989742&amp;lotId=17989764&amp;prevPageN=4</t>
  </si>
  <si>
    <t>Концессионное соглашение (с. Ивановка)</t>
  </si>
  <si>
    <t>Амурская область, Зейский район, с. Ивановка</t>
  </si>
  <si>
    <t>https://torgi.gov.ru/restricted/notification/notificationView.html?notificationId=17990034&amp;lotId=17990045&amp;prevPageN=1</t>
  </si>
  <si>
    <t>Концессионное соглашение №1 (с. Октябрьский)</t>
  </si>
  <si>
    <t>ООО"ОКС"</t>
  </si>
  <si>
    <t>Амурская область, Зейский район, с. Октябрьский</t>
  </si>
  <si>
    <t>https://torgi.gov.ru/restricted/notification/notificationView.html?notificationId=14685268&amp;lotId=14685274&amp;prevPageN=7</t>
  </si>
  <si>
    <t>Концессионное соглашение №1 (с. Бомнак)</t>
  </si>
  <si>
    <t>Амурская область, Зейский район, с. Бомнак</t>
  </si>
  <si>
    <t>https://torgi.gov.ru/restricted/notification/notificationView.html?notificationId=18134711&amp;lotId=18134911&amp;prevPageN=10</t>
  </si>
  <si>
    <t>Концессионное соглашение №3 (п. Горный)</t>
  </si>
  <si>
    <t>Амурская область, Зейский район, п. Горный</t>
  </si>
  <si>
    <t>https://torgi.gov.ru/restricted/notification/notificationView.html?notificationId=18134711&amp;lotId=18134911&amp;prevPageN=4</t>
  </si>
  <si>
    <t>Концессионное соглашение №1 (с. Алгач)</t>
  </si>
  <si>
    <t>Общество с ограниченной ответственностью "Тепло 8"</t>
  </si>
  <si>
    <t>Амурская область, Зейский район, с. Алгач</t>
  </si>
  <si>
    <t>https://torgi.gov.ru/restricted/notification/notificationView.html?notificationId=13815749&amp;lotId=13816748&amp;prevPageN=1</t>
  </si>
  <si>
    <t>Концессионное соглашение №1 (с. Сосновый Бор, с. Гулик)</t>
  </si>
  <si>
    <t>Амурская область, Зейский район, с. Сосновый Бор, с. Гулик</t>
  </si>
  <si>
    <t>https://torgi.gov.ru/restricted/notification/notificationView.html?notificationId=13999370&amp;lotId=13999449&amp;prevPageN=9</t>
  </si>
  <si>
    <t>Концессионное соглашение в отношении объектов коммунальной инфраструктуры Восточного сельсовета (теплоснабжение)</t>
  </si>
  <si>
    <t xml:space="preserve">Коммунальные системы БАМа
</t>
  </si>
  <si>
    <t xml:space="preserve">https://old.torgi.gov.ru/restricted/notification/notificationView.html?notificationId=26251608&amp;lotId=26251625&amp;prevPageN=14 </t>
  </si>
  <si>
    <t>Концессионное соглашение №1 (с. Умлекан)</t>
  </si>
  <si>
    <t>Амурская область, Зейский район, село Умлекан</t>
  </si>
  <si>
    <t>https://torgi.gov.ru/restricted/notification/notificationView.html?notificationId=13835235&amp;lotId=13835647&amp;prevPageN=6</t>
  </si>
  <si>
    <t>Концессионное соглашение в отношении объектов коммунальной инфраструктуры муниципального образования Тындинский район (с.Усть-Нюкжа)</t>
  </si>
  <si>
    <t>Амурская область, Тындинский район, с. Усть-Нюкжа</t>
  </si>
  <si>
    <t>https://old.torgi.gov.ru/restricted/notification/notificationView.html?notificationId=25481820&amp;lotId=25481885&amp;prevPageN=24</t>
  </si>
  <si>
    <t>"ВОДОКАНАЛ"</t>
  </si>
  <si>
    <t>Концессионное соглашение №1 (п. Юбилейный)</t>
  </si>
  <si>
    <t>Амурская область, Зейский район, п. Юбилейный</t>
  </si>
  <si>
    <t>https://torgi.gov.ru/restricted/notification/notificationView.html?notificationId=13949379&amp;lotId=13949381&amp;prevPageN=2</t>
  </si>
  <si>
    <t>Амурская область, Магдагачинский район, с. Тыгда, ул. Мухина, 2;Амурская область, Магдагачинский район, с. Тыгда, ул. Бояринцева, 6</t>
  </si>
  <si>
    <t>https://torgi.gov.ru/restricted/notification/notificationView.html?notificationId=26945579&amp;lotId=26945637&amp;prevPageN=28</t>
  </si>
  <si>
    <t>"Магдагачинская теплоснабжающая компания"</t>
  </si>
  <si>
    <t>Амурская область, Магдагачинский район, с. Дактуй, ул. майская, строен. 24а;Амурская область, Магдагачинский район, с. Дактуй</t>
  </si>
  <si>
    <t>https://torgi.gov.ru/restricted/notification/notificationView.html?notificationId=26886579&amp;lotId=26886723&amp;prevPageN=28</t>
  </si>
  <si>
    <t>Амурская область, Магдагачинский район, пгт. Сиваки, ул. Торговая;Амурская область, Магдагачинский район, пгт. Сиваки, ул. Почтовая, 33;Амурская область, магдагачинский район, пгт. Сиваки, ул. Вокзальная, 11</t>
  </si>
  <si>
    <t>https://torgi.gov.ru/restricted/notification/notificationView.html?notificationId=26857129&amp;lotId=26858234&amp;prevPageN=28</t>
  </si>
  <si>
    <t>Амурская область, Магдагачинский район, пгт. Ушумун</t>
  </si>
  <si>
    <t>Концессионное соглашение №1 (п. Поляковский)</t>
  </si>
  <si>
    <t>Амурская область, Зейский район, п. Поляковский</t>
  </si>
  <si>
    <t>https://torgi.gov.ru/restricted/notification/notificationView.html?notificationId=13833808&amp;lotId=13833814&amp;prevPageN=1</t>
  </si>
  <si>
    <t>Концессионное соглашение на объекты систем коммунальной инфраструктуру и иные объекты коммунального хозяйства</t>
  </si>
  <si>
    <t>Амурская область, Магдагачинский район, пгт. Магдагачи, пер. Лесной, д.17, Амурская область, Магдагачинский район, пгт. Магдагачи, ул. Молодежная</t>
  </si>
  <si>
    <t>https://torgi.gov.ru/restricted/notification/notificationView.html?notificationId=26952996&amp;lotId=26953350&amp;prevPageN=8</t>
  </si>
  <si>
    <t>Амурская область, Магдагачинский район, с. Гонжа, ул. Энергетиков; Амурская область, Магдагачинский район, с. Гонжа, ул. Драгалина, 2</t>
  </si>
  <si>
    <t>https://torgi.gov.ru/restricted/notification/notificationView.html?notificationId=26858231&amp;lotId=26858286&amp;prevPageN=26</t>
  </si>
  <si>
    <t>Амурская область, Магдагачинский район, с. Тыгда, ул. Советская, 60</t>
  </si>
  <si>
    <t>https://torgi.gov.ru/restricted/notification/notificationView.html?notificationId=26856817&amp;lotId=26856979&amp;prevPageN=11</t>
  </si>
  <si>
    <t>Концессионное соглашение № 2 от 01.12.2018 года в отношении системы коммунальной инфраструктуры и иных объектов коммунального хозяйства Муниципального образования городской округ город Райчихинск</t>
  </si>
  <si>
    <t>Общество с ограниченной ответственностью «ТЕПЛОВОДОКАНАЛ»</t>
  </si>
  <si>
    <t>Амурская область, город Райчихинск (в том числе нп Широкий, п Зельвино).</t>
  </si>
  <si>
    <t>https://torgi.gov.ru/restricted/notification/notificationView.html?notificationId=30751242&amp;lotId=30751257&amp;prevPageN=3</t>
  </si>
  <si>
    <t>Реконструкция объектов инженерной инфраструктуры в сфере водоснабжения с. Усть-Кивда Бурейского района</t>
  </si>
  <si>
    <t>Муниципальное казенное предприятие " Исток"</t>
  </si>
  <si>
    <t>Амурская область, Бурейский район, с. Усть-Кивда</t>
  </si>
  <si>
    <t>https://torgi.gov.ru/allLotsSearch/notificationView.html?notificationId=30615410&amp;lotId=30616849&amp;prevPageN=12</t>
  </si>
  <si>
    <t>Реконструкция объектов инженерной инфраструктуры в сфере водоснабжения с. Малиновка Бурейского района</t>
  </si>
  <si>
    <t>Муниципальное казенное предприятие "Исток"</t>
  </si>
  <si>
    <t>https://torgi.gov.ru/allLotsSearch/notificationView.html?notificationId=30615410&amp;lotId=30616668&amp;prevPageN=12</t>
  </si>
  <si>
    <t>Концессионное соглашение на объекты системы коммунальной инфраструктуры и иные объекты коммунального хозяйства</t>
  </si>
  <si>
    <t>Амурская область, Магдагачинский район, с. Черняево</t>
  </si>
  <si>
    <t>https://torgi.gov.ru/restricted/notification/notificationView.html?notificationId=26948049&amp;lotId=26948083&amp;prevPageN=28</t>
  </si>
  <si>
    <t>Концессионное соглашение №8 (п. Снежногорский)</t>
  </si>
  <si>
    <t>Амурская область, Зейский район, п. Снежногорский</t>
  </si>
  <si>
    <t>https://www.torgi.gov.ru/restricted/notification/notificationView.html?notificationId=13891971&amp;lotId=13895897&amp;prevPageN=2</t>
  </si>
  <si>
    <t>Концессионное соглашение № 1 от 01.12.2018 годав отношении системы коммунальной инфраструктуры и иных объектов коммунального хозяйства Муниципального образования городской округ город Райчихинск</t>
  </si>
  <si>
    <t>Концессионное соглашение № 2</t>
  </si>
  <si>
    <t>МУП "Жилкомэнерго"</t>
  </si>
  <si>
    <t>Амурская область, Серышевский район, село Белогорка, улица Центральная</t>
  </si>
  <si>
    <t>Концессионное соглашение №1</t>
  </si>
  <si>
    <t>Амурская область, Серышевский район, село Бочкаревка,улица Школьная,14</t>
  </si>
  <si>
    <t xml:space="preserve">Концессионное соглашения в отношении гидротехнического сооружения Чигиринское водохранилище </t>
  </si>
  <si>
    <t>Вита Нова</t>
  </si>
  <si>
    <t>Инженерно-технические сооружения</t>
  </si>
  <si>
    <t>Амурская область, Благовещенский район, с.Чигири</t>
  </si>
  <si>
    <t>https://torgi.gov.ru/restricted/notification/notificationView.html?notificationId=30572479&amp;lotId=30573071&amp;prevPageN=13</t>
  </si>
  <si>
    <t>Концессионное соглашение в отношении муниципального имущества, представляющего собой Объекты теплоснабжения школы села Новопетровка, Благовещенского района</t>
  </si>
  <si>
    <t xml:space="preserve">Марк Тепло
</t>
  </si>
  <si>
    <t>Амурская область, Благовещенский район,  с. Новопетровка, ул. Школьная, 20а</t>
  </si>
  <si>
    <t>https://torgi.gov.ru/restricted/notification/notificationView.html?notificationId=26282526&amp;lotId=26282784&amp;prevPageN=10</t>
  </si>
  <si>
    <t>Концессионное  соглашение в отношении объектов водоснабжения,водоотведения находящихся в муниципальной собственности администрации пгт Серышево</t>
  </si>
  <si>
    <t>ООО "ЖКХ" "Искра"</t>
  </si>
  <si>
    <t>Амурская область, Серышевский район, пгт Серышево, улица Горького , дом 9</t>
  </si>
  <si>
    <t>http://torgi.gov.ru/restricted/notification/notificationView.html?notificationId=30016672</t>
  </si>
  <si>
    <t>Концессионное соглашение в отношении объектов теплоснабжения и горячего водоснабжения, являющихся муниципальной собственностью городского поселения "Город Завитинск" Амурской области от 01.11.2018 (котельная № 6)</t>
  </si>
  <si>
    <t>ООО "СИСТЕМА"</t>
  </si>
  <si>
    <t>Здание котельной (ул. Чапаева, 30 А), площадка для хранения твердого топлива (ул. Станционная, 21), сооружение забора ж/б вокруг котельной (ул. Станционная, 21)</t>
  </si>
  <si>
    <t>https://torgi.gov.ru/restricted/notification/notificationView.html?notificationId=30065852&amp;lotId=30065973&amp;prevPageN=37</t>
  </si>
  <si>
    <t>АДМИНИСТРАЦИЯ МАЗАНОВСКОГО РАЙОНА</t>
  </si>
  <si>
    <t>https://old.torgi.gov.ru/restricted/notification/notificationView.html?notificationId=13845835&amp;lotId=13845852&amp;prevPageN=7</t>
  </si>
  <si>
    <t>Концессионное соглашение №2/18 в отношении объектов теплоснабжения</t>
  </si>
  <si>
    <t>Амурская область, Белогорский район, с. Белоцерковка, ул. Школьная, 25/1</t>
  </si>
  <si>
    <t>https://torgi.gov.ru/restricted/notification/notificationView.html?notificationId=31572726&amp;amp;lotId=31572731&amp;amp;prevPageN=12</t>
  </si>
  <si>
    <t>Концессионное соглашение №1/18 в отношении объектов теплоснабжения</t>
  </si>
  <si>
    <t>Амурская область, Белогорский район, с.Великокнязевка, ул.Садовая, 15Б</t>
  </si>
  <si>
    <t>https://torgi.gov.ru/restricted/notification/notificationView.html?notificationId=31572048&amp;lotId=31572069&amp;prevPageN=0</t>
  </si>
  <si>
    <t>Концессионное соглашение №3/18 в отношении объектов теплоснабжения</t>
  </si>
  <si>
    <t>Амурская область, Белогорский район, с.Заречное, ул.Комсомольская</t>
  </si>
  <si>
    <t>https://torgi.gov.ru/restricted/notification/notificationView.html?notificationId=31570365&amp;lotId=31570399&amp;prevPageN=16</t>
  </si>
  <si>
    <t>Концессионное соглашение №4/18 в отношении объектов теплоснабжения</t>
  </si>
  <si>
    <t>Амурская область, Белогорский район, с.Кустанаевка, ул.Центральная, 33Б</t>
  </si>
  <si>
    <t>https://torgi.gov.ru/restricted/notification/notificationView.html?notificationId=31572343&amp;lotId=31572385&amp;prevPageN=8</t>
  </si>
  <si>
    <t>Концессионное соглашение №5/18 в отношении объектов теплоснабжения</t>
  </si>
  <si>
    <t>Амурская область, Белогорский район, с. Лохвицы, ул. Школьная, 73А</t>
  </si>
  <si>
    <t>https://torgi.gov.ru/restricted/notification/notificationView.html?notificationId=31571142&amp;lotId=31571255&amp;prevPageN=3</t>
  </si>
  <si>
    <t>Концессионное соглашение №6/18 в отношении объектов теплоснабжения</t>
  </si>
  <si>
    <t>Амурская область, Белогорский район, с. Некрасовка, ул. Денисенко, 31</t>
  </si>
  <si>
    <t>https://torgi.gov.ru/restricted/notification/notificationView.html?notificationId=31570832&amp;lotId=31570861&amp;prevPageN=10</t>
  </si>
  <si>
    <t>Концессионное соглашение №9/18 в отношении объект теплоснабжения</t>
  </si>
  <si>
    <t>Амурская область, Белогорский район, с. Новое, ул.Школьная, д. 2</t>
  </si>
  <si>
    <t>https://torgi.gov.ru/restricted/notification/notificationView.html?notificationId=31571870&amp;lotId=31571871&amp;prevPageN=7</t>
  </si>
  <si>
    <t>Концессионное соглашение №7/18 в отношении объектов теплоснабжения</t>
  </si>
  <si>
    <t>Амурская область, Белогорский район, с. Светиловка, ул. Школьная, 8</t>
  </si>
  <si>
    <t>https://torgi.gov.ru/restricted/notification/notificationView.html?notificationId=31571570&amp;lotId=31571642&amp;prevPageN=4</t>
  </si>
  <si>
    <t>Концессионное соглашение №8/18 в отношении объектов теплоснабжения</t>
  </si>
  <si>
    <t>Амурская область, Белогорский район, с. Успеновка, ул. Школьная, 6</t>
  </si>
  <si>
    <t>https://torgi.gov.ru/restricted/notification/notificationView.html?notificationId=31572895&amp;lotId=31572898&amp;prevPageN=20</t>
  </si>
  <si>
    <t>Концессионное соглашение на объекты водоснабжения и водоотведения</t>
  </si>
  <si>
    <t>"Районный Водоканал"</t>
  </si>
  <si>
    <t>с.Томичи,Белогорский район,Амурская область, ул.Строительная,3,ул.Комсомольская,2</t>
  </si>
  <si>
    <t>http://torgi.gov.ru/restricted/notification/notificationView.html?notificationId=32692037</t>
  </si>
  <si>
    <t>Концессионное соглашение котельная "СПТУ"</t>
  </si>
  <si>
    <t>"Белогорская компания теплоснабжения"</t>
  </si>
  <si>
    <t>Амурская область,Белогорский район,с.Томичи,ул.Комсомольская,2</t>
  </si>
  <si>
    <t>http://torgi.gov.ru/restricted/notification/notificationView.html?notificationId=32369420</t>
  </si>
  <si>
    <t>Концессионное соглашение котельная "БАЗА"</t>
  </si>
  <si>
    <t>Амурская обл.,Белогорский район,с.Томичи,ул.Строительная,3</t>
  </si>
  <si>
    <t>http://torgi.gov.ru/restricted/notification/notificationView.html?notificationId=32367399</t>
  </si>
  <si>
    <t>"Варваровский Коммунальщик-1"</t>
  </si>
  <si>
    <t>Амурская обл, Ромненский р-он,с.Ромны,ул.Строительная д.2а-Водонапорная скважина; ул.Строительная-водопровод.сеть;ул. Первомайская,д.1а-Вод. башня,скважина;ул. Первомайская - вод.сеть;ул.Ромненская,д.4а- Вод. башня, скважина; ул.Пионерская-вод. сеть; пер. Флотский. д.11а - Вод. башня, скважина;ул.Энергетиков-вод. сеть; ул. Школьная д.20а -вод. башня,скважина;ул.Школьная-вод.сеть;</t>
  </si>
  <si>
    <t>https://torgi.gov.ru/restricted/notification/notificationView.html?notificationId=19428263&amp;lotId=19428461&amp;prevPageN=7</t>
  </si>
  <si>
    <t>Концессионное соглашение в отношении объектов водоснабжения системы коммунальной инфраструктуры с. Ерковцы</t>
  </si>
  <si>
    <t>Амурская область, Ивановский район, с. Ерковцы, пер. Больничный 5, водонапорная башня, скважина, водопроводные сети к котельной 1753,7 м.</t>
  </si>
  <si>
    <t>https://torgi.gov.ru/allLotsSearch/notificationView.html?notificationId=15859115&amp;lotId=15859254&amp;prevPageN=2</t>
  </si>
  <si>
    <t>Концессионное соглашение в отношении объектов теплоснабжения системы коммунальной инфраструктуры с. Ерковцы</t>
  </si>
  <si>
    <t xml:space="preserve">Амурска область, Ивановский район, с. Ерковцы, ул. Молодежная, 18, котельная с оборудованием, теплотрасса котельной протяженность 1753,7 м. </t>
  </si>
  <si>
    <t>https://torgi.gov.ru/restricted/notification/notificationView.html?notificationId=30639329&amp;lotId=30639394&amp;prevPageN=3</t>
  </si>
  <si>
    <t>"Тепловик Ресурс"</t>
  </si>
  <si>
    <t>Амурская область, Ромненский район,с.Калиновка, ул.Зеленая,12</t>
  </si>
  <si>
    <t>https://torgi.gov.ru/restricted/notification/notificationView.html?notificationId=12358504&amp;lotId=12358506&amp;prevPageN=7</t>
  </si>
  <si>
    <t>Концессионное соглашение № 04-15/1-3-2018</t>
  </si>
  <si>
    <t>Амурская область, Тамбовский район, с. Тамбовка, ул. Ленинская, д.145</t>
  </si>
  <si>
    <t>https://torgi.gov.ru/restricted/notification/notificationView.html?notificationId=31099023&amp;lotId=31098701&amp;prevPageN=6</t>
  </si>
  <si>
    <t>концессионное соглашение на объекты систем коммунальной инфраструктуры и иные объекты коммунального хозяйства</t>
  </si>
  <si>
    <t xml:space="preserve">"Магдагачинская теплоснабжающая компания"
</t>
  </si>
  <si>
    <t>Амурская область, Магдагачинский район, с. Чалганы, ул. Советская, 1</t>
  </si>
  <si>
    <t>https://torgi.gov.ru/restricted/notification/notificationView.html?notificationId=26887488&amp;lotId=26887511&amp;prevPageN=28</t>
  </si>
  <si>
    <t>Концессионное соглашение № 04-15/1-2-2018</t>
  </si>
  <si>
    <t>ООО "Теплоцентраль"</t>
  </si>
  <si>
    <t>Амурская область, Тамбовский район, с. Тамбовка, ул. Северная, д.146,</t>
  </si>
  <si>
    <t>https://torgi.gov.ru/restricted/notification/notificationView.html?notificationId=30925375&amp;lotId=30925381&amp;prevPageN=4</t>
  </si>
  <si>
    <t>ОАО "ТСК-Амур 1"</t>
  </si>
  <si>
    <t>Амурская область, Михайловский район, с.Воскресеновка, ул.Школьная, 2а</t>
  </si>
  <si>
    <t>https://torgi.gov.ru/restricted/notification/notificationView.html?notificationId=23701939&amp;lotId=23702048&amp;prevPageN=18</t>
  </si>
  <si>
    <t>Реконструкция объектов инженерной инфраструктуры в сфере водоснабжения с. Родионовка Бурейского района</t>
  </si>
  <si>
    <t>https://torgi.gov.ru/allLotsSearch/notificationView.html?notificationId=25352763&amp;lotId=25353142&amp;prevPageN=8</t>
  </si>
  <si>
    <t>Реконструкция объектов коммунальной инфраструктуры Алексеевского сельсовета</t>
  </si>
  <si>
    <t>Теплосервис</t>
  </si>
  <si>
    <t>Амурская область, Бурейский район, с. Алексеевка, ул. Садовая</t>
  </si>
  <si>
    <t>https://torgi.gov.ru/restricted/notification/notificationView.html?notificationId=21520772&amp;lotId=21520773&amp;prevPageN=8</t>
  </si>
  <si>
    <t>Реконструкция объектов теплоснабжения, являющихся муниципальной собственностью МО рабочего поселка (пгт) Бурея Бурейского района Амурской области</t>
  </si>
  <si>
    <t>Теплоснабжающая компания</t>
  </si>
  <si>
    <t>Амурская область, Бурейский район,пгт Бурея</t>
  </si>
  <si>
    <t>https://torgi.gov.ru/allLotsSearch/notificationView.html?notificationId=27653285&amp;lotId=27653270&amp;prevPageN=2</t>
  </si>
  <si>
    <t xml:space="preserve"> концессионное соглашение в отношении объектов теплоснабжения, находящихся в муниципальной собственности Шимановского района Амурской области</t>
  </si>
  <si>
    <t>"Знергия"</t>
  </si>
  <si>
    <t xml:space="preserve">РФ, Амурская область, Шимановский район, лит. А130, ст. Мухинская </t>
  </si>
  <si>
    <t>https://old.torgi.gov.ru/restricted/notification/notificationView.html?notificationId=28468925&amp;lotId=28469461&amp;prevPageN=4</t>
  </si>
  <si>
    <t>Реконструкция объектов водоснабжения, являющихся муниципальной собственностью МО рп. (пгт) Бурея Бурейского района Амурской области</t>
  </si>
  <si>
    <t>Амурская область, Бурейский район,пгт. Бурея</t>
  </si>
  <si>
    <t>https://torgi.gov.ru/allLotsSearch/notificationView.html?notificationId=27675658&amp;lotId=27675659&amp;prevPageN=2</t>
  </si>
  <si>
    <t>концессионое соглашение в отношении водоснабжения и водоотведения</t>
  </si>
  <si>
    <t>АДМИНИСТРАЦИЯ МУХИНСКОГО СЕЛЬСОВЕТА</t>
  </si>
  <si>
    <t>ВОДОКАНАЛ</t>
  </si>
  <si>
    <t>Амурская область,Шимановский район,село Мухино</t>
  </si>
  <si>
    <t>https://old.torgi.gov.ru/restricted/notification/notificationView.html?notificationId=28570442&amp;lotId=28570527&amp;prevPageN=2</t>
  </si>
  <si>
    <t>котельная с. Заречное</t>
  </si>
  <si>
    <t>МУНИЦИПАЛЬНОЕ КАЗЕННОЕ УЧРЕЖДЕНИЕ КОМИТЕТ ПО УПРАВЛЕНИЮ ИМУЩЕСТВОМ АДМИНИСТРАЦИИ МУНИЦИПАЛЬНОГО ОБРАЗОВАНИЯ БЕЛОГОРСКОГО РАЙОНА</t>
  </si>
  <si>
    <t>Белогорская теплоснабжающая компания</t>
  </si>
  <si>
    <t>Амурская область, Белогорский район, с. Заречное, ул. Комсомольская</t>
  </si>
  <si>
    <t>Заключение концессионного соглашения в отношении объектов теплоснабжения, находящихся в собственности муниципального образования Лермонтовский сельсовет, расположенных в с. Лермонтовка Тамбовского района</t>
  </si>
  <si>
    <t>Садовский теплосервис-1</t>
  </si>
  <si>
    <t>Амурская область Тамбовский район с. Лермонтовка ул. Ленина 40</t>
  </si>
  <si>
    <t>https://torgi.gov.ru/restricted/notification/notificationView.html?notificationId=17989119&amp;lotId=17989124&amp;prevPageN=1</t>
  </si>
  <si>
    <t>Концессионное соглашение об объектах теплоснабжения</t>
  </si>
  <si>
    <t>АДМИНИСТРАЦИЯ КУРОПАТИНСКОГО СЕЛЬСОВЕТА</t>
  </si>
  <si>
    <t>"Садовский теплосервис-1"</t>
  </si>
  <si>
    <t>Амурская область, Тамбовский район, с. Куропатино, ул. Ленинская, 41А</t>
  </si>
  <si>
    <t>Концессионное соглашение в отношении объектов теплоснабжения, находящихся в собственности муниципального образования .толстовский сельсовет</t>
  </si>
  <si>
    <t>АДМИНИСТРАЦИЯ ТОЛСТОВСКОГО СЕЛЬСОВЕТА</t>
  </si>
  <si>
    <t>Общество с ограниченной ответственностью "Садовский теплосервис - 1"</t>
  </si>
  <si>
    <t>Амурская область Тамбовский район с. Толстовка ул. Пионерская 6Амурская область Тамбовский район с. Толстовка ул. Юбилейная 8</t>
  </si>
  <si>
    <t>https://torgi.gov.ru/restricted/notification/notificationView.html?notificationId=25297686&amp;lotId=25297691&amp;prevPageN=28</t>
  </si>
  <si>
    <t>Концессионное соглашение в отношении объектов коммунальной инфраструктуры МО Свободненский район (водоснабжение)</t>
  </si>
  <si>
    <t>АДМИНИСТРАЦИЯ СВОБОДНЕНСКОГО РАЙОНА АМУРСКОЙ ОБЛАСТИ</t>
  </si>
  <si>
    <t>"Коммунальные сети Свободненского района"</t>
  </si>
  <si>
    <t>Амурская область, Свободненский район</t>
  </si>
  <si>
    <t>https://torgi.gov.ru/restricted/notification/notificationView.html?notificationId=27123670&amp;lotId=27123757&amp;prevPageN=1</t>
  </si>
  <si>
    <t>"Ритм"</t>
  </si>
  <si>
    <t>1. Амурская область, Константиновский район, с. Крестовоздвиженка, пер. Школьный, 9б;2. Амурская область Константиновский район, с. Коестовоздвиженка;3. Амурская область Константиновский район, с. Крестовоздвиженка, ул. Юбилейная, 19;4. амурская область, Константиновский район, с.Крестовоздвиженка</t>
  </si>
  <si>
    <t>http://old.torgi.gov.ru/restricted/notification/notificationView.html?notificationId=27123600</t>
  </si>
  <si>
    <t>1. Амурская область Константиновский район, с. Крестовоздвиженка, ул. Гагарина,19;2. Амурская область, Константиновский район, с. Крестовоздвиженка, пер Школьный, 9б;3. амурская область Константиновский район, с. Крестовоздвиженка, ул.Переселенчиская, 13а</t>
  </si>
  <si>
    <t>http://old.torgi.gov.ru/restricted/notification/notificationView.html?notificationId=27115855</t>
  </si>
  <si>
    <t>"Бытовик"</t>
  </si>
  <si>
    <t>котельная - Амурская область Константиновский район с Новопетровка ул. Школьная 24а;теплотрасса - Амурская область Константинолвский район с Новопетровка</t>
  </si>
  <si>
    <t>http://old.torgi.gov.ru/restricted/notification/notificationView.html?notificationId=26282526</t>
  </si>
  <si>
    <t>Котельная с.Заречное ул.Северная 6</t>
  </si>
  <si>
    <t>АДМИНИСТРАЦИЯ  ОЗЕРЯНСКОГО СЕЛЬСОВЕТА</t>
  </si>
  <si>
    <t>Белогорский район, Амурская область, с. Заречное, 
ул. Северная 6</t>
  </si>
  <si>
    <t>Концессионное соглашение в отношении комплекса технологически и функционально связанных объектов системы коммунального теплоснабжения муниципального образования города Белогорск Амурской области</t>
  </si>
  <si>
    <t>ООО "Городские энергетические сети" (до 14.12.2017 - ООО «Мелькомбинат»)</t>
  </si>
  <si>
    <t>Амурская область, город Белогорск</t>
  </si>
  <si>
    <t>АДМИНИСТРАЦИЯ ВОДОРАЗДЕЛЬНЕНСКОГО СЕЛЬСОВЕТА</t>
  </si>
  <si>
    <t>Муниципальное унитарное предприятие Благовещенского района "Жилкомэнерго"</t>
  </si>
  <si>
    <t>Амурская область, Серышевский район, с.Водораздельное, ул.Переселенческая, 7</t>
  </si>
  <si>
    <t>на сайте  torgi.gov.ru документация не размещалась</t>
  </si>
  <si>
    <t xml:space="preserve">Концессионное соглашение в  отношении объектов коммунальной инфраструктуры МО город Свободный </t>
  </si>
  <si>
    <t>ООО "ТЕПЛОИНВЕСТ"</t>
  </si>
  <si>
    <t>Амурская область, г. Свободный, ул. Загородняя, д..44</t>
  </si>
  <si>
    <t>http://old.torgi.gov.ru/restricted/notification/notificationView.html?notificationId=30590405</t>
  </si>
  <si>
    <t>http://old.torgi.gov.ru/restricted/notification/notificationView.html?notificationId=26378551</t>
  </si>
  <si>
    <t>Концессионное соглашение в отношении объектов теплоснабжения, находящихся в собственности муниципального образования Николаевский сельсовет</t>
  </si>
  <si>
    <t xml:space="preserve">«Садовский теплосервис-1» </t>
  </si>
  <si>
    <t xml:space="preserve">676962 Амурская область, Тамбовский район, село Николаевка, улица Новая, 12А. 676962 Амурская область, Тамбовский район, село Николаевка, улица Пионерская, 23 Б </t>
  </si>
  <si>
    <t>https://torgi.gov.ru/restricted/notification/notificationView.html?notificationId=22156409&amp;lotId=22156426&amp;prevPageN=19</t>
  </si>
  <si>
    <t>Реконструкция тепловой сети протяженностью 2298,95 м муниципального образования Успеновского сельсовета Бурейского района</t>
  </si>
  <si>
    <t>Амурская область, Бурейский район, с. Успеновка, ул. Еленского, ул. Центральная, ул. Школьная</t>
  </si>
  <si>
    <t>https://torgi.gov.ru/allLotsSearch/notificationView.html?notificationId=5779156&amp;lotId=5779258&amp;prevPageN=50</t>
  </si>
  <si>
    <t>Котельная (вторая) с.Заречное</t>
  </si>
  <si>
    <t>ООО "Белогорская Компания Теплоснабжения"</t>
  </si>
  <si>
    <t>Котельная поселковая с. Заречное ул. Северная</t>
  </si>
  <si>
    <t>https://torgi.gov.ru/restricted/notification/notificationView.html?notificationId=32219691&amp;lotId=32219709&amp;prevPageN=1</t>
  </si>
  <si>
    <t>Концессионное соглашение в отношении объектов коммунальной инфраструктуры Урканского сельсовета (теплоснабжение)</t>
  </si>
  <si>
    <t>Амурская область, Тындинский район.с.Уркан</t>
  </si>
  <si>
    <t>https://old.torgi.gov.ru/restricted/notification/notificationView.html?notificationId=23015004&amp;lotId=23015009&amp;prevPageN=6</t>
  </si>
  <si>
    <t xml:space="preserve"> Концессионное соглашение в отношении объектов коммунальной инфраструктуры Соловьевского  сельсовета</t>
  </si>
  <si>
    <t>Прииск Соловьевский</t>
  </si>
  <si>
    <t>Амурская область,Тындинский район ,с. Соловьёвск</t>
  </si>
  <si>
    <t>https://old.torgi.gov.ru/restricted/notification/notificationView.html?notificationId=19257436&amp;lotId=19257603&amp;prevPageN=6</t>
  </si>
  <si>
    <t>ООО "ТСК Амур-2"</t>
  </si>
  <si>
    <t xml:space="preserve">Амурская область Михайловский район с. Поярково </t>
  </si>
  <si>
    <t>https://old.torgi.gov.ru/restricted/notification/notificationView.html?notificationId=23611604&amp;lotId=23611709&amp;prevPageN=2</t>
  </si>
  <si>
    <t>Амурская область, Михайловский район, с. Дубовое, ул. Пионерская, 2б</t>
  </si>
  <si>
    <t>https://torgi.gov.ru/restricted/notification/notificationView.html?notificationId=23699568&amp;lotId=23699628&amp;prevPageN=18</t>
  </si>
  <si>
    <t xml:space="preserve">«ТСК «Амур-1» </t>
  </si>
  <si>
    <t>Амурская область, Михайловский район, с. Михайловка, пер. Школьный, д. 2</t>
  </si>
  <si>
    <t>https://torgi.gov.ru/restricted/notification/notificationView.html?notificationId=23733740&amp;lotId=23733789&amp;prevPageN=11</t>
  </si>
  <si>
    <t>Концессионное соглашение в отношении объектов водоснабжения и водоотведения, находящихся в собственности муниципального образования Новоалександровский сельсовет</t>
  </si>
  <si>
    <t>Сервис</t>
  </si>
  <si>
    <t>Амурская область, Тамбовский район, село Новоалександровка, ул.50 лет Октября, ул. Центральная, ул. Юбилейная.</t>
  </si>
  <si>
    <t>https://torgi.gov.ru/restricted/notification/notificationView.html?notificationId=14725475&amp;lotId=14725505&amp;prevPageN=11</t>
  </si>
  <si>
    <t>Амурская область, Михайловский район, с. Коршуновка, ул. Лесная 4</t>
  </si>
  <si>
    <t>https://torgi.gov.ru/restricted/notification/notificationView.html?notificationId=23738917&amp;lotId=23738928&amp;prevPageN=9</t>
  </si>
  <si>
    <t>Амурская область, Михайловский район, с Чесноково, ул. Новая, д. 16</t>
  </si>
  <si>
    <t>https://torgi.gov.ru/restricted/notification/notificationView.html?notificationId=23820040&amp;lotId=23820106&amp;prevPageN=11</t>
  </si>
  <si>
    <t>Концессионное соглашение в отношении объектов теплоснабжения, находящихся в собственности муниципального образования Новоалександровский сельсовет</t>
  </si>
  <si>
    <t>Амурская область, Тамбовский район, село Новоалександровка, ул. 50 лет Октября, 6А</t>
  </si>
  <si>
    <t>https://torgi.gov.ru/restricted/notification/notificationView.html?notificationId=14578658&amp;lotId=14578744&amp;prevPageN=1</t>
  </si>
  <si>
    <t>Концессионное соглашение в отношении объектов теплоснабжения от 16.11.2017</t>
  </si>
  <si>
    <t>ТСК "Амур-1"</t>
  </si>
  <si>
    <t>Амурская область Михайловский район с.Калинино  ул.Школьная д.8</t>
  </si>
  <si>
    <t>https://torgi.gov.ru/restricted/notification/notificationView.html?notificationId=23678399&amp;lotId=23678415&amp;prevPageN=7</t>
  </si>
  <si>
    <t>Амурская область, Михайловский район, с. Новочесноково, ул. Совхозная, д. 6</t>
  </si>
  <si>
    <t>https://torgi.gov.ru/restricted/notification/notificationView.html?notificationId=23705845&amp;lotId=23706016&amp;prevPageN=18</t>
  </si>
  <si>
    <t>общество с ограниченной ответственностью «ТСК «Амур-1»</t>
  </si>
  <si>
    <t>Амурская область, Михайловский район, с. Нижняя Ильиновка, ул. Пионерская, 2</t>
  </si>
  <si>
    <t>https://torgi.gov.ru/restricted/notification/notificationView.html?notificationId=23785525&amp;lotId=23785529&amp;prevPageN=1</t>
  </si>
  <si>
    <t>Концессионное соглашение № 1 в отношении объектов коммунальной инфраструктуры МО Свободненский район</t>
  </si>
  <si>
    <t>https://torgi.gov.ru/restricted/notification/notificationView.html?notificationId=21398654&amp;lotId=21398729&amp;prevPageN=4</t>
  </si>
  <si>
    <t>Концессионное соглашение в отношении объектов водоснабжения и водоотведения, являющихся муниципальной собственностью городского поселения "Город Завитинск" от 01.11.2017 г.(центральная часть города)</t>
  </si>
  <si>
    <t>ООО "Завитинский Водоканал"</t>
  </si>
  <si>
    <t>Здание водонапорной башни,надземный павильон для водоразборной скважины-ул.Степная 2В;здание водонапорной башни,здание насосной станции-ул.Загородная 20;здание водонапорной башни,здание насосной станции-ул.Осовиахимовская 10; здание водонасосной станции-ул. Луговая 2В;здание КНС-Куйбышева 38; здание перекачивающей станции-Комсомольская 54</t>
  </si>
  <si>
    <t>https://torgi.gov.ru/restricted/notification/notificationView.html?notificationId=22924032&amp;lotId=22924281&amp;prevPageN=2</t>
  </si>
  <si>
    <t>Концессионное соглашение в отношении объектов теплоснабжения, являющихся муниципальной собственностью городского поселения "Город Завитинск" от 13.10.2017 г. (котельная № 7)</t>
  </si>
  <si>
    <t>Павляк Владимир Сергеевич</t>
  </si>
  <si>
    <t>Котельная № 7 - Амурская область, г. Завитинск, ул. Луговая, 2 А</t>
  </si>
  <si>
    <t>https://torgi.gov.ru/restricted/notification/notificationView.html?notificationId=22379514&amp;lotId=22379515&amp;prevPageN=3</t>
  </si>
  <si>
    <t>Концессионное соглашение в отношении объектов теплоснабжения, являющихся муниципальной собственностью городского поселения "Город Завитинск" от 29.08.2017 г. (котельные №№ 2,9)</t>
  </si>
  <si>
    <t>ООО "Восток"</t>
  </si>
  <si>
    <t>Котельная № 2 - Амурская область, г. Завитинск, ул. Степная, 2 Г; Котельная № 9 - Амурская область, г. Завитинск, ул. Пролетарская, 4</t>
  </si>
  <si>
    <t>https://torgi.gov.ru/restricted/notification/notificationView.html?notificationId=21420549&amp;lotId=21420558&amp;prevPageN=6</t>
  </si>
  <si>
    <t>Амурская область, Ромненский район, с.Ромны</t>
  </si>
  <si>
    <t>https://torgi.gov.ru/restricted/notification/notificationView.html?notificationId=19325422&amp;lotId=19325735&amp;prevPageN=8</t>
  </si>
  <si>
    <t>КОНЦЕССИОННОЕ СОГЛАШЕНИЕ НА ОБЪЕКТЫ ВОДОСНАБЖЕНИЯ И ИНЫЕ ОБЪЕКТЫ, ОТНОСЯЩИЕСЯ К ВОДОСНАБЖЕНИЮ</t>
  </si>
  <si>
    <t>ВОДОСТОК</t>
  </si>
  <si>
    <t>Амурская область, г. Сковородино</t>
  </si>
  <si>
    <t>https://torgi.gov.ru/restricted/notification/notificationView.html?notificationId=17993232&amp;lotId=17993380&amp;prevPageN=9</t>
  </si>
  <si>
    <t>КОНЦЕССИОННОЕ СОГЛАШЕНИЕ НА ОБЪЕКТЫ ВОДООТВЕДЕНИЯ И ИНЫЕ ОБЪЕКТЫ, ОТНОСЯЩИЕСЯ К ВОДООТВЕДЕНИЮ</t>
  </si>
  <si>
    <t xml:space="preserve">"ВОДОСТОК"
</t>
  </si>
  <si>
    <t>"СМУ Райчихинское"</t>
  </si>
  <si>
    <t>Котельная, теплотрасса - Амурская область, Константиновский район, с. Константиновка ул. Ленина 33а;Котельная, теплотрасса - Амурская область Константиновский район, с. Константиновка, ул.Ленина, 74 а;Котельная, теплотрасса - Амурская область, Константиновский район, с. Константиновка, ул. Константиновская, 31</t>
  </si>
  <si>
    <t>http://old.torgi.gov.ru/restricted/notification/notificationView.html?notificationId=20028548</t>
  </si>
  <si>
    <t>Котельная, теплотрасса - Амурская область, Константиновский район, с. Средняя Полтавка, Центральная, д.68</t>
  </si>
  <si>
    <t>http://old.torgi.gov.ru/restricted/notification/notificationView.html?notificationId=20027937</t>
  </si>
  <si>
    <t>СМУ Райчихинское</t>
  </si>
  <si>
    <t>Амурская область, Константиновский район, с. Верхний Уртуй, ул. Ленина 52</t>
  </si>
  <si>
    <t>http://old.torgi.gov.ru/restricted/notification/notificationView.html?notificationId=20029690</t>
  </si>
  <si>
    <t>Котельная, теплотрасса - Амурская область Константиновский район, с. ЗолотоножкаКотельная, теплотрасса - Амурская область, Константиновский район, с. Зеньковка</t>
  </si>
  <si>
    <t>http://old.torgi.gov.ru/restricted/notification/notificationView.html?notificationId=20027469</t>
  </si>
  <si>
    <t>Котельная (Братск) Амурская область, Константиновский район, с. Нижняя Полтавка, ул. Юбилейная, д.20;Котельная (Центральная) Амурская область Константиновский район, с. Нижняя Полтавка, ул. Ленина, д. 12А</t>
  </si>
  <si>
    <t>http://old.torgi.gov.ru/restricted/notification/notificationView.html?notificationId=20028455</t>
  </si>
  <si>
    <t>"Амурская Топливная Компания"</t>
  </si>
  <si>
    <t>Котельная - Амурская область, Константиновский район, с.Константиновка, ул. Новая 36Котельная - Амурская область, Константиновский район, с. Константиновка, ул. Советская, 90</t>
  </si>
  <si>
    <t>Концессионное соглашение № 3</t>
  </si>
  <si>
    <t>"Водоканал села Томское"</t>
  </si>
  <si>
    <t>с. Томское, Серышевского района Амурской области</t>
  </si>
  <si>
    <t>http://torgi.gov.ru/restricted/notification/notificationView.html?notificationId=23202877</t>
  </si>
  <si>
    <t>Амурская область, Константиновский район, с. Семидомка, ул. Ленина, 37</t>
  </si>
  <si>
    <t>http://old.torgi.gov.ru/restricted/notification/notificationView.html?notificationId=20027028</t>
  </si>
  <si>
    <t>Амурская область, Константиновский район, с. Новотроицкое</t>
  </si>
  <si>
    <t>http://old.torgi.gov.ru/restricted/notification/notificationView.html?notificationId=20027272</t>
  </si>
  <si>
    <t>Амурская область, Константиновский район, с. Орловка, ул. Амурская 13а</t>
  </si>
  <si>
    <t>http://old.torgi.gov.ru/restricted/notification/notificationView.html?notificationId=20027614</t>
  </si>
  <si>
    <t>Концессионное соглашение от 15.11.2017 № 4 на выполнение работ по созданию объектов, модернизации (реконструкции) и замене морально устаревшего и физически изношенного имущества (системы коммунальной инфраструктуры объектов теплоснабжения), и осуществление бесперебойного производства, передачи, распределения и сбыта тепловой энергии</t>
  </si>
  <si>
    <t>Дальневосточная компания</t>
  </si>
  <si>
    <t>п.Архара, ул.Победы, д.52/1</t>
  </si>
  <si>
    <t>https://torgi.gov.ru/restricted/notification/notificationView.html?notificationId=23456229&amp;lotId=23456277&amp;prevPageN=6</t>
  </si>
  <si>
    <t>Концессионное соглашение от 07.11.2017 № 2 на выполнение работ по созданию объектов, модернизации (реконструкции) и замене морально устаревшего и физически изношенного имущества (системы коммунальной инфраструктуры объектов теплоснабжения), и осуществление бесперебойного производства, передачи, распределения и сбыта тепловой энергии</t>
  </si>
  <si>
    <t>Архаринская теплоснабжающая компания № 3</t>
  </si>
  <si>
    <t>https://torgi.gov.ru/restricted/notification/notificationView.html?notificationId=23453585&amp;lotId=23453727&amp;prevPageN=4</t>
  </si>
  <si>
    <t>Концессионное соглашение от 07.11.2017 № 1 на выполнение работ по созданию объектов, модернизации (реконструкции) и замене морально устаревшего и физически изношенного имущества (системы коммунальной инфраструктуры объектов теплоснабжения), и осуществление бесперебойного производства, передачи, распределения и сбыта тепловой энергии</t>
  </si>
  <si>
    <t>Архаринская теплоснабжающая компания</t>
  </si>
  <si>
    <t>п.Архара, ул.Ленина, д.91/1; ул.Восточная, д.8; ул.Школьная, д.24 "а"; ул.Ленина, д.105/1; ул.Восточная, ДОС 8/1; ул.Ленина, д.90/1; ул.Октябрьская, д.54/1; ул.Больничная, д.7/1; ул.Школьная, д.2; ул.Школьная, д.4/2; ул.Калинина, д.2</t>
  </si>
  <si>
    <t xml:space="preserve"> https://old.torgi.gov.ru/restricted/notification/notificationView.html?notificationId=23455845&amp;lotId=23455917&amp;prevPageN=2  </t>
  </si>
  <si>
    <t>Концессионное соглашение от 07.11.2017 № 3 на выполнение работ по созданию объектов, модернизации (реконструкции) и замене морально устаревшего и физически изношенного имущества (системы коммунальной инфраструктуры объектов водоснабжения, водоотведения), и осуществление холодного водоснабжения, водоотведения, в том числе прием и транспортировка сточных вод</t>
  </si>
  <si>
    <t>https://torgi.gov.ru/restricted/notification/notificationView.html?notificationId=23454774&amp;lotId=23454863&amp;prevPageN=4</t>
  </si>
  <si>
    <t>Амурская область, Константиновский район, с. Коврижка, ул. Школьная, 13</t>
  </si>
  <si>
    <t>http://old.torgi.gov.ru/restricted/notification/notificationView.html?notificationId=20028231</t>
  </si>
  <si>
    <t>Концессионное соглашение в отношении объектов теплоснабжения, находящихся в  муниципальной собственности Шимановского района Амурской области</t>
  </si>
  <si>
    <t>ООО "ДИВА"</t>
  </si>
  <si>
    <t>объекты теплоснабжения в с. Нововоскресеновка, с.Мухино,с.Новогеоргиевка,, с.Свободный Труд, с.Ушаково, с.Селеткан, с.Малиновка, с.Саскаль, с.с.Петруши,с.Чагоян Шимановского района Амурской области</t>
  </si>
  <si>
    <t>https://old.torgi.gov.ru/restricted/notification/notificationView.html?notificationId=21848449&amp;lotId=21848762&amp;prevPageN=2</t>
  </si>
  <si>
    <t>Авангард</t>
  </si>
  <si>
    <t>Объекты инженерной инфраструктуры и иное имущество, находящееся на территории муниципального образования Октябрьский район</t>
  </si>
  <si>
    <t>https://torgi.gov.ru/restricted/notification/notificationView.html?notificationId=20270286&amp;lotId=20270342&amp;prevPageN=5</t>
  </si>
  <si>
    <t>Сковородинская теплоснабжающая компания</t>
  </si>
  <si>
    <t>Амурская область, Сковородинский район, жд.ст. Мадалан</t>
  </si>
  <si>
    <t>https://torgi.gov.ru/restricted/notification/notificationView.html?notificationId=19056408&amp;lotId=19056480&amp;prevPageN=10</t>
  </si>
  <si>
    <t>Сковородинская Теплоснабжающая Компания</t>
  </si>
  <si>
    <t>Амурская область, Сковородинский район, с. Джалинда, ул. Сорокина, 1А</t>
  </si>
  <si>
    <t>https://torgi.gov.ru/restricted/notification/notificationView.html?notificationId=19053566&amp;lotId=19053760&amp;prevPageN=9</t>
  </si>
  <si>
    <t>Амурская область, Сковородинский район, ж.д.ст. БАМ, ул. Октября, 1</t>
  </si>
  <si>
    <t>https://torgi.gov.ru/restricted/notification/notificationView.html?notificationId=19052543&amp;lotId=19052597&amp;prevPageN=9</t>
  </si>
  <si>
    <t>Концессионное соглашение на объекты систем коммунальной инфраструктцры и иные объекты коммунального хозяйства</t>
  </si>
  <si>
    <t>Амурская область, г. Сковородино, ул. василевского</t>
  </si>
  <si>
    <t>https://torgi.gov.ru/restricted/notification/notificationView.html?notificationId=19058987&amp;lotId=19059097&amp;prevPageN=8</t>
  </si>
  <si>
    <t>Амурская область, г. Сковородино, ул. Воровского</t>
  </si>
  <si>
    <t>https://torgi.gov.ru/restricted/notification/notificationView.html?notificationId=19058073&amp;lotId=19058607&amp;prevPageN=9</t>
  </si>
  <si>
    <t>Амурская область, Сковородинский район, с. Невер, ул. Старика, 63</t>
  </si>
  <si>
    <t>https://torgi.gov.ru/restricted/notification/notificationView.html?notificationId=19054409&amp;lotId=19054423&amp;prevPageN=9</t>
  </si>
  <si>
    <t>https://torgi.gov.ru/restricted/notification/notificationView.html?notificationId=19059302&amp;lotId=19059383&amp;prevPageN=8</t>
  </si>
  <si>
    <t>Амурская область, Сковородинский район, с. Невер, ул. Старика, 100</t>
  </si>
  <si>
    <t>https://torgi.gov.ru/restricted/notification/notificationView.html?notificationId=19054983&amp;lotId=19055107&amp;prevPageN=9</t>
  </si>
  <si>
    <t>Сковорородинская теплоснабжающая компания</t>
  </si>
  <si>
    <t>Амурская область, Сковородинский район, с. Невер, ул. Лермонтова, 7А</t>
  </si>
  <si>
    <t>https://torgi.gov.ru/restricted/notification/notificationView.html?notificationId=19054605&amp;lotId=19054737&amp;prevPageN=9</t>
  </si>
  <si>
    <t>Амурская область, Сковородинский район, с. Невер, ул. Пушкина</t>
  </si>
  <si>
    <t>https://torgi.gov.ru/restricted/notification/notificationView.html?notificationId=19053876&amp;lotId=19054026&amp;prevPageN=9</t>
  </si>
  <si>
    <t>КОНЦЕССИОННОЕ СОГЛАШЕНИЕ НА ОБЪЕКТЫ СИСТЕМ КОММУНАЛЬНОЙ ИНФРАСТРУКТУРЫ И ИНЫЕ ОБЪЕКТЫ КОММУНАЛЬНОГО ХОЗЯЙСТВА</t>
  </si>
  <si>
    <t>Амурская область, Сковородинский район, с. Тахтамыгда, ул. Восточная, 3</t>
  </si>
  <si>
    <t>https://torgi.gov.ru/restricted/notification/notificationView.html?notificationId=19055997&amp;lotId=19056179&amp;prevPageN=9</t>
  </si>
  <si>
    <t>Концессионное соглащение № 13 в отношении объектов теплоснабжения: котельной, водонапорной башни, насосной станции с оборудованием и наружными тепловыми сетями, расположенными по адресу: Амурская область, Мазановский район, с.Таскино, ул.Советская,65</t>
  </si>
  <si>
    <t>АмурЭнергоСтрой</t>
  </si>
  <si>
    <t>Амурская область, Мазановский район, село Таскино, улица Советская,65</t>
  </si>
  <si>
    <t>https://old.torgi.gov.ru/restricted/notification/notificationView.html?notificationId=13846037&amp;lotId=13846092&amp;prevPageN=7</t>
  </si>
  <si>
    <t>концессионное соглашение на объекты коммунальной инфраструктуры</t>
  </si>
  <si>
    <t>Водоканал</t>
  </si>
  <si>
    <t>676124,Амурская область, Магдагачинский район, пгт.Магдагачи, район плотины</t>
  </si>
  <si>
    <t xml:space="preserve">https://torgi.gov.ru/restricted/notification/notificationView.html?notificationId=15474993&amp;lotId=15475013&amp;prevPageN=2
</t>
  </si>
  <si>
    <t>Концессионное соглашение в отношение водоснабжения с.Огоджа</t>
  </si>
  <si>
    <t>Союз ЭдАл</t>
  </si>
  <si>
    <t>с.Огоджа</t>
  </si>
  <si>
    <t>https://torgi.gov.ru/restricted/notification/notificationView.html?notificationId=16982251&amp;lotId=16982256&amp;prevPageN=1</t>
  </si>
  <si>
    <t>Концессионное соглашение в отношение теплоснабжения с.Огоджа</t>
  </si>
  <si>
    <t>https://torgi.gov.ru/restricted/notification/notificationView.html?notificationId=16982251&amp;lotId=16982256&amp;prevPageN=10</t>
  </si>
  <si>
    <t>Концессионное соглашение в отношении объектов теплоснабжения с.Ивановское</t>
  </si>
  <si>
    <t>"Сервис ДВ"</t>
  </si>
  <si>
    <t>с. Ивановское</t>
  </si>
  <si>
    <t>https://torgi.gov.ru/restricted/notification/notificationView.html?notificationId=10892384&amp;lotId=10892682&amp;prevPageN=0</t>
  </si>
  <si>
    <t>Концессионное соглашение в отношение теплоснабжения пгт.Экимчан</t>
  </si>
  <si>
    <t>Комфорт</t>
  </si>
  <si>
    <t>пгт.Экимчан</t>
  </si>
  <si>
    <t xml:space="preserve">https://torgi.gov.ru/restricted/notification/notificationView.html?notificationId=9927664&amp;lotId=9927671&amp;prevPageN=12
</t>
  </si>
  <si>
    <t>Концессионное соглашение администрации Златоустовского сельсовета Селемджинского района</t>
  </si>
  <si>
    <t>ООО "ГОРИЗОНТ"</t>
  </si>
  <si>
    <t>Амурская область, р-н Селемджинский, п. Златоустовск</t>
  </si>
  <si>
    <t>Концессионное соглашение в отношение теплоснабжения с.Стойба</t>
  </si>
  <si>
    <t>Сервис ДВ</t>
  </si>
  <si>
    <t>с.Стойба</t>
  </si>
  <si>
    <t>https://torgi.gov.ru/restricted/notification/notificationView.html?notificationId=12452721&amp;lotId=12452740&amp;prevPageN=15</t>
  </si>
  <si>
    <t>Концессионное соглашение в отношение теплоснабжения пгт. Февральск</t>
  </si>
  <si>
    <t>https://torgi.gov.ru/restricted/notification/notificationView.html?notificationId=17343090&amp;lotId=17343371&amp;prevPageN=4</t>
  </si>
  <si>
    <t>Концессионное соглашение в отношение теплоснабжения пгт.Токур</t>
  </si>
  <si>
    <t>пгт.Токур</t>
  </si>
  <si>
    <t>https://torgi.gov.ru/restricted/notification/notificationView.html?notificationId=15275672&amp;lotId=15275723&amp;prevPageN=5</t>
  </si>
  <si>
    <t>концессионное соглашение в отношении объектов теплоснабжения с.Березовка</t>
  </si>
  <si>
    <t>"Коммунальник-1"</t>
  </si>
  <si>
    <t xml:space="preserve">Амурская область, Ивановский район, с. Березовка ул. Ленина 14- котельная № 1, Амурская обл., Ивановский р-он, с. Березовка ул. Ленина 14-теплосети, Амурская обл., Ивановский р-он, с. Березовка, ул. Кольцевая 1- котельная № 2, с. Березовка ул. Кольцевая, ул. Строительная- теплосети, с. Березовка ул. Красноармейская 130- котельная, с. Березовка ул. Красноармейская 130 - теплотрасса </t>
  </si>
  <si>
    <t>https://torgi.gov.ru/restricted/notification/notificationView.html?notificationId=15740678&amp;lotId=15740733&amp;prevPageN=20</t>
  </si>
  <si>
    <t>Концессионное соглашение в отношении объектов теплоснабжения системы коммунальной инфраструктуры  с.Семиозерка</t>
  </si>
  <si>
    <t>"Вента"</t>
  </si>
  <si>
    <t>Амурская область,Ивановский район, с. Семиозерка ул. Кирова 32/2 - котельная, тепловые сети</t>
  </si>
  <si>
    <t>https://torgi.gov.ru/restricted/notification/notificationView.html?notificationId=15740678&amp;lotId=15740733&amp;prevPageN=8</t>
  </si>
  <si>
    <t>Концессионное соглашение в отношении системы коммунальной инфраструктуры (объекты централизованной системы холодного водоснабжения)  с.Семиозерка</t>
  </si>
  <si>
    <t>Амурская область, Ивановский район, с.Семиозерка</t>
  </si>
  <si>
    <t>https://torgi.gov.ru/restricted/notification/notificationView.html?notificationId=15740678&amp;lotId=15740740&amp;prevPageN=2</t>
  </si>
  <si>
    <t>концессионное соглашение в отношении объектов водоснабжения с.Березовка</t>
  </si>
  <si>
    <t xml:space="preserve">Амурская обл., Ивановский р-он с. Березовка ул. Ленина 14-насосная стация, ул. Ленина 14 -водопровод, ул. Кольцевая 1 - насосная станция, ул. Кольцевая 1 - водопровод, ул. Кольцевая 1 - водопроводная башня, ул. Красноармейская 130 - скважина 2400, ул. Красноармейская 130 - скважина, ул. Красноармейская 130 - водонапорная башня, ул. Красноармейская 130 -водопровод, с. Березовка - канализац. сети  </t>
  </si>
  <si>
    <t>концессионное соглашение в отношении объектов водоснабжения и водоотведения с.Березовка</t>
  </si>
  <si>
    <t>"Спектр"</t>
  </si>
  <si>
    <t>Амурская обл., Ивановский р-он, с. Березовка ул. 50 лет Октября - скважина 1, скважина 2, здание водонасосной, вонапорная башня, водопровод, с. Березовка ул. 50 лет Октября - здание очистных сооружений, сети канализационные.</t>
  </si>
  <si>
    <t xml:space="preserve">https://torgi.gov.ru/restricted/notification/notificationView.html?notificationId=17342617&amp;lotId=17342675&amp;prevPageN=13    </t>
  </si>
  <si>
    <t>концессионное соглашение в отношении объектов теплоснабжения с.Петропавловка</t>
  </si>
  <si>
    <t>"Коммунальник- 1"</t>
  </si>
  <si>
    <t xml:space="preserve">Амурская область, Ивановский район, с. Петропавловка пер. Новый, 8 - котельная, Амурская область, Ивановский район, с. Петропавловка, пер. Новый - теплотрасса, </t>
  </si>
  <si>
    <t>https://torgi.gov.ru/restricted/notification/notificationView.html?notificationId=11195301&amp;lotId=11195324&amp;prevPageN=17</t>
  </si>
  <si>
    <t>16\17 Чергали</t>
  </si>
  <si>
    <t>Тепловик Ресурс</t>
  </si>
  <si>
    <t>Амурская область Ромненский район с. Чергали,</t>
  </si>
  <si>
    <t>с. Дмитриевка, Ивановский район, ул. Южная 8</t>
  </si>
  <si>
    <t>№ 2/16 Концессионное соглашение</t>
  </si>
  <si>
    <t>Амурская область, Ромненский район, село Амаранка</t>
  </si>
  <si>
    <t xml:space="preserve">№ 1/16 Концессионнное соглашение </t>
  </si>
  <si>
    <t xml:space="preserve"> Тепловик Ресурс</t>
  </si>
  <si>
    <t xml:space="preserve">Амурская область, Ромненский район, село Амаранка </t>
  </si>
  <si>
    <t>Амурская область Тамбовский район с. Резуновка ул. Пионерская 13а</t>
  </si>
  <si>
    <t>https://torgi.gov.ru/restricted/notification/notificationView.html?notificationId=15183588&amp;lotId=15183580&amp;prevPageN=6</t>
  </si>
  <si>
    <t>ООО "Сервис"</t>
  </si>
  <si>
    <t>Амурская область Тамбовский район с. Муравьевка ул. Комсомольская, 39</t>
  </si>
  <si>
    <t>https://torgi.gov.ru/restricted/notification/notificationView.html?notificationId=15183436&amp;lotId=15183464&amp;prevPageN=5</t>
  </si>
  <si>
    <t>Коболдо</t>
  </si>
  <si>
    <t>https://torgi.gov.ru/restricted/notification/notificationView.html?notificationId=34299745&amp;lotId=34299808&amp;prevPageN=7</t>
  </si>
  <si>
    <t>АДМИНИСТРАЦИЯ САДОВСКОГО СЕЛЬСОВЕТА</t>
  </si>
  <si>
    <t>ООО "Садовский теплосервис-1"</t>
  </si>
  <si>
    <t>Амурская область Тамбовский район с.Садовое ул.Ленина 1Б, с.Садовое пер.Почтовый 8А, с.Лозовое ул.Юбилейная 1Б</t>
  </si>
  <si>
    <t>https://torgi.gov.ru/restricted/notification/notificationView.html?notificationId=17472117&amp;lotId=17472189&amp;prevPageN=0</t>
  </si>
  <si>
    <t>Амурская область Тамбовский район с.Лозовое ул.Юбилейная 1Г</t>
  </si>
  <si>
    <t>https://torgi.gov.ru/restricted/notification/notificationView.html?notificationId=15565940&amp;lotId=15565957&amp;prevPageN=7</t>
  </si>
  <si>
    <t>Амурская область Тамбовский район с. Резуновка ул. Комсомольска, ул. Школьная
Амурская область Тамбовский район с. Резуновка ул. Пионерская, 13а</t>
  </si>
  <si>
    <t>https://torgi.gov.ru/restricted/notification/notificationView.html?notificationId=14725763&amp;lotId=14725808&amp;prevPageN=3</t>
  </si>
  <si>
    <t>Амурская область Тамбовский район с. Муравьевка ул. Комсомольская, ул. Почтовая, ул. Школьная</t>
  </si>
  <si>
    <t>https://torgi.gov.ru/restricted/notification/notificationView.html?notificationId=14725406&amp;lotId=14725407&amp;prevPageN=6</t>
  </si>
  <si>
    <t>Концессионное соглашение в отношении нежилого здания для реконструкции и последующей эксплуатации объекта муниципальной собственности для предоставления услуг по присмотру и уходу за детьми</t>
  </si>
  <si>
    <t>КРАСАВЦЕВА АМАЛЯ АШОТОВНА</t>
  </si>
  <si>
    <t>Амурская область, Благовещенский район, село Чигири, улица Виноградная, дом Л-84</t>
  </si>
  <si>
    <t>https://torgi.old.gov.ru/restricted/notification/notificationView.html?notificationId=8406049&amp;lotId=8406189&amp;prevPageN=22</t>
  </si>
  <si>
    <t>Концессионное соглашение в отношении объектов водоснабжения, находящихся в собственности муниципального образования Козьмодемьяновский сельсовет</t>
  </si>
  <si>
    <t>Амурская область, Тамбовский район, с.Лазаревка, ул.Молодежная - ул.Центральная - ул.Высокая</t>
  </si>
  <si>
    <t>Амурская область, Тамбовский район, с.Придорожное</t>
  </si>
  <si>
    <t>https://torgi.gov.ru/restricted/notification/notificationView.html?notificationId=17420827&amp;lotId=17420840&amp;prevPageN=24</t>
  </si>
  <si>
    <t>Амурская область, Тамбовский район, с. Лазаревка, ул. Молодежная, 1. Амурская область, Тамбовский район, с. Лазаревка, ул. Молодежная - ул. Центральная - ул. Высокая</t>
  </si>
  <si>
    <t>"Сервис"</t>
  </si>
  <si>
    <t>https://torgi.gov.ru/restricted/notification/notificationView.html?notificationId=17420839&amp;lotId=17420860&amp;prevPageN=26</t>
  </si>
  <si>
    <t>Амурская область, Тамбовский район, с.Косицино</t>
  </si>
  <si>
    <t>https://torgi.gov.ru/restricted/notification/notificationView.html?notificationId=15409269&amp;lotId=15409272&amp;prevPageN=22</t>
  </si>
  <si>
    <t>https://torgi.gov.ru/restricted/notification/notificationView.html?notificationId=15333626&amp;lotId=15333631&amp;prevPageN=21</t>
  </si>
  <si>
    <t>15/16 Святоруссовский сельсовет</t>
  </si>
  <si>
    <t>Тепловик ресурс</t>
  </si>
  <si>
    <t>Амурская обл. ромненский р-он с. Святоруссовка ул. Школьная</t>
  </si>
  <si>
    <t>https://torgi.gov.ru/restricted/notification/notificationView.html?notificationId=12360430&amp;lotId=12360437&amp;prevPageN=8</t>
  </si>
  <si>
    <t>КС</t>
  </si>
  <si>
    <t>"Тепловик ресурс"</t>
  </si>
  <si>
    <t>Амурская область, Ромненский район, с.Дальневосточное</t>
  </si>
  <si>
    <t>https://torgi.gov.ru/restricted/notification/notificationView.html?notificationId=38926668&amp;lotId=38928239&amp;prevPageN=8</t>
  </si>
  <si>
    <t>https://torgi.gov.ru/restricted/notification/notificationView.html?notificationId=12360335&amp;lotId=12360343&amp;prevPageN=7</t>
  </si>
  <si>
    <t>14/16 Святоруссовский сельсовет</t>
  </si>
  <si>
    <t>Амурская обл. Ромненеский р-он, с. Святоруссовка ул. Школьная</t>
  </si>
  <si>
    <t>Амурская область, Тамбовский район, с.Привольное</t>
  </si>
  <si>
    <t>https://torgi.gov.ru/restricted/notification/notificationView.html?notificationId=14751425&amp;lotId=14755082&amp;prevPageN=20</t>
  </si>
  <si>
    <t>Амурская область Константиновский район, с. Ключи, ул. Кировская 45 А.</t>
  </si>
  <si>
    <t>http://old.torgi.gov.ru/restricted/notification/notificationView.html?notificationId=16981933</t>
  </si>
  <si>
    <t>Амурская область, Константиновский район, с. Ключи, ул. Кировская 45</t>
  </si>
  <si>
    <t>http://old.torgi.gov.ru/restricted/notification/notificationView.html?notificationId=16981845</t>
  </si>
  <si>
    <t>Концессионное соглашение в отношении муниципальногог имущества, представляющего собой объекты теплоснабжения муниципального образования Украинский сельсовет</t>
  </si>
  <si>
    <t>АДМИНИСТРАЦИЯ УКРАИНСКОГО СЕЛЬСОВЕТА</t>
  </si>
  <si>
    <t>ООО ЖКХ "Восток"</t>
  </si>
  <si>
    <t>Амурская область, Серышевский район,село Украинка, улица Юбилейная 22а</t>
  </si>
  <si>
    <t>Концессионное соглашение с сфере теплоснабжения с.Садовое</t>
  </si>
  <si>
    <t>Амурская область Тамбовский район с.Садовое ул.Ленина 1Б</t>
  </si>
  <si>
    <t>Реконструкция помещения котельной общей площадью 225,8 кв. м., теплотрассы протяженностью 191,4 м. расположенных по адресу: п. Бурея, ул. Амурская, 3</t>
  </si>
  <si>
    <t>Бурейский хлеб</t>
  </si>
  <si>
    <t>Амурская область, Бурейский район, ул. Амурская, 3</t>
  </si>
  <si>
    <t>концессионное соглашение в отношении объектов теплоснабжения, находящихся в собственности муниципального образование Тамбовский сельсовет</t>
  </si>
  <si>
    <t xml:space="preserve">Амурская область, Тамбовский район, с.Привольное
</t>
  </si>
  <si>
    <t>Прекращено Концессионное соглашение в отношении муниципального имущества, представляющего собой Объекты водоснабжения муниципального образования Усть-Ивановского сельсовета Благовещенского района Амурской облаасти</t>
  </si>
  <si>
    <t>Индивидуальный предприниматель И.П.Борисов</t>
  </si>
  <si>
    <t>Амурская область, Благовещенский район, село Усть-Ивановка, ул.Новая, 26</t>
  </si>
  <si>
    <t>https://oldtorgi.gov.ru/restricted/notification/notificationView.html?notificationId=36078225&amp;lotId=36078376&amp;prevPageN=3</t>
  </si>
  <si>
    <t>Завершено.Концессионное соглашение в отношении систем коммунального комплекса Чигиринского сельсовета</t>
  </si>
  <si>
    <t>Муниципальное унитарное предприятие "Жилкомэнерго"</t>
  </si>
  <si>
    <t>Амурская область, Благовещенский район, с.Чигири, ул.Тепличная 2</t>
  </si>
  <si>
    <t>https://torgi.gov.ru/restricted/notification/notificationView.html?notificationId=9544655&amp;lotId=9544724&amp;prevPageN=18</t>
  </si>
  <si>
    <t>Реконструкция теплотрассы, расположенной по адресу: с. Безозерное, ул. Диденко, Школьная, Центральная, пер. Мирный</t>
  </si>
  <si>
    <t>https://torgi.gov.ru/allLotsSearch/notificationView.html?notificationId=5600013&amp;lotId=5600107&amp;prevPageN=44</t>
  </si>
  <si>
    <t>Российская федерация Амурская область Тамбовский район с. Жариково с. Свободка</t>
  </si>
  <si>
    <t>Российская Федерация Амурская область Тамбовский район  с. Жаркиово с. Свободка</t>
  </si>
  <si>
    <t>Реконструкция здания котельной общей площадью 295,5 кв. м. с теплотехническим оборудованием, расположенном по адресу: с. Безозерное, ул. Центральная, 8</t>
  </si>
  <si>
    <t>Амурская область, Бурейский район, с. Безозерное, ул. Центральная, 8</t>
  </si>
  <si>
    <t>https://torgi.gov.ru/allLotsSearch/notificationView.html?notificationId=5600013&amp;lotId=5600107&amp;prevPageN=2</t>
  </si>
  <si>
    <t>- Водонапорная башня, Амурская область, Ромненский район, с.Калиновка, ул.Зеленая 12А, год ввода в эксплуатацию 1990, общая площадь 9,2 кв.м.
- Насосная, Амурская область, Ромненский район, с.Калиновка, ул.Зеленая 12А, год ввода в эксплуатацию 1990, общая площадь 8,8 кв.м.</t>
  </si>
  <si>
    <t xml:space="preserve">тепловик ресурс </t>
  </si>
  <si>
    <t xml:space="preserve">амурская область, ромненский район, село Рогозовка улица Центральная 
амурская область, ромненский район, село Рогозовка улица Советская </t>
  </si>
  <si>
    <t>Каховка</t>
  </si>
  <si>
    <t xml:space="preserve">с. Каховка, Амурская область, Ромненский район, ул. 70 лет Октября </t>
  </si>
  <si>
    <t>Концессионное соглашение №1 в отношении объектов теплоснабжения с. Нововоскресеновка Шимановского района Амурской области</t>
  </si>
  <si>
    <t>АДМИНИСТРАЦИЯ НОВОВОСКРЕСЕНОВСКОГО СЕЛЬСОВЕТА</t>
  </si>
  <si>
    <t xml:space="preserve">  "Ушаковское"</t>
  </si>
  <si>
    <t>село Нововоскресеновка Шимановского района Амурской области</t>
  </si>
  <si>
    <t xml:space="preserve">https://www.torgi.gov.ru/restricted/notification/notificationView.html?notificationId=13540684&amp;lotId=13540855&amp;prevPageN=3
</t>
  </si>
  <si>
    <t>Реконструкция здания котельной с теплотехническим оборудованием и тепловой сети, расположенной по адресу: с. Долдыкан ул. Центральная</t>
  </si>
  <si>
    <t>https://torgi.gov.ru/allLotsSearch/notificationView.html?notificationId=6442664&amp;lotId=6442747&amp;prevPageN=16</t>
  </si>
  <si>
    <t>Консессионное соглашение № 1</t>
  </si>
  <si>
    <t>АДМИНИСТРАЦИЯ СЕЛЕТКАНСКОГО СЕЛЬСОВЕТА</t>
  </si>
  <si>
    <t xml:space="preserve"> "Ушаковское"</t>
  </si>
  <si>
    <t>с.Селеткан, Шимановского района, Амурской области</t>
  </si>
  <si>
    <t xml:space="preserve">https://www.torgi.gov.ru/restricted/notification/notificationView.html?notificationId=13652339&amp;lotId=13652345&amp;prevPageN=12
</t>
  </si>
  <si>
    <t>Концессионное соглашение №1 в отношении объектов теплоснабжения с. Саскаль Шимановского района Амурской области</t>
  </si>
  <si>
    <t>АДМИНИСТРАЦИЯ САСКАЛИНСКОГО СЕЛЬСОВЕТА</t>
  </si>
  <si>
    <t>"Ушаковское"</t>
  </si>
  <si>
    <t>село Саскаль Шимановского района Амурской области</t>
  </si>
  <si>
    <t xml:space="preserve">https://www.torgi.gov.ru/restricted/notification/notificationView.html?notificationId=13652110&amp;lotId=13652134&amp;prevPageN=12
</t>
  </si>
  <si>
    <t xml:space="preserve">Реконструкция объектов коммунальной инфраструктуры Старорайчихинского муниципального образования </t>
  </si>
  <si>
    <t>https://torgi.gov.ru/allLotsSearch/notificationView.html?notificationId=5878962&amp;lotId=5879080&amp;prevPageN=13</t>
  </si>
  <si>
    <t>Концессионное соглашение № 1 в отношении объектов теплоснабжения с. Симоново Шимановского района Амурской области</t>
  </si>
  <si>
    <t>АДМИНИСТРАЦИЯ СИМОНОВСКОГО СЕЛЬСОВЕТА</t>
  </si>
  <si>
    <t>Ушаковское</t>
  </si>
  <si>
    <t>село Симоново Шимановского района Амурской области</t>
  </si>
  <si>
    <t xml:space="preserve">https://torgi.gov.ru/restricted/notification/notificationView.html?notificationId=15152544&amp;lotId=15152625&amp;prevPageN=1
</t>
  </si>
  <si>
    <t>Реконструкция тепловой сети, протяженностью 1674,1 пог. м., расположенной по адресу: Бурейский район, с. Виноградовка, ул. Верхняя, пер. Школьный</t>
  </si>
  <si>
    <t>Тепловервис</t>
  </si>
  <si>
    <t>Амурская область, Бурейский район, с. Виноградовка, ул. Верхняя, пер. Школьный</t>
  </si>
  <si>
    <t>https://torgi.gov.ru/allLotsSearch/notificationView.html?notificationId=5963286&amp;lotId=5963688&amp;prevPageN=2</t>
  </si>
  <si>
    <t>Концессионное соглашение № 1 в отношении объектов теплоснабжения с. Малиновка Шимановского района Амурской области</t>
  </si>
  <si>
    <t>АДМИНИСТРАЦИЯ МАЛИНОВСКОГО СЕЛЬСОВЕТА</t>
  </si>
  <si>
    <t>Общество с Ограниченной ответственностью "Ушаковское"</t>
  </si>
  <si>
    <t>село Малиновка Шимановского района Амурской области</t>
  </si>
  <si>
    <t>https://www.torgi.gov.ru/restricted/notification/notificationView.html?notificationId=13652053&amp;lotId=13652057&amp;prevPageN=10</t>
  </si>
  <si>
    <t>16/16 Чергали</t>
  </si>
  <si>
    <t>Амурская обл., Ромненский р-н, с. Чергали, ул. Комсомольская 
Амурская обл., Ромненский р-н, с. Смоляное, ул. Трудовая 2</t>
  </si>
  <si>
    <t>МУП Благовещенского райолна "Жилкомэнерго"</t>
  </si>
  <si>
    <t>Амурская область Серышевский район с. Широкий Лог , ул Октябрьская, д. 15</t>
  </si>
  <si>
    <t>Концессионное соглашение № 1 в отношении объектов теплоснабжения с.Петруши Шимановского района Амурской области</t>
  </si>
  <si>
    <t>АДМИНИСТРАЦИЯ ПЕТРУШИНСКОГО СЕЛЬСОВЕТА</t>
  </si>
  <si>
    <t>село Петруши Шимановского района Амурской области</t>
  </si>
  <si>
    <t xml:space="preserve">https://www.torgi.gov.ru/restricted/notification/notificationView.html?notificationId=13660900&amp;lotId=13660954&amp;prevPageN=12
</t>
  </si>
  <si>
    <t>Реконструкция здания котельной общей площадью 279,2 кв. м. с теплотехническим оборудованием, расположенным по адресу: Бурейский район с. Виноградовка</t>
  </si>
  <si>
    <t>https://torgi.gov.ru/allLotsSearch/notificationView.html?notificationId=5963286&amp;lotId=5963752&amp;prevPageN=2</t>
  </si>
  <si>
    <t xml:space="preserve">Капитальный ремонт и реконструкция (модернизация) коммунальных сетей и иного имущества,  т.ч.:   Здание котельной № 8    1991 года постройки; число этажей – 1; общей площадью 87,3 кв.м. фундамент – бетонный, ленточный; стены – кирпичные; перекрытия – ж/б плиты;  </t>
  </si>
  <si>
    <t>Зейские тепловые сети</t>
  </si>
  <si>
    <t>г. Зея, мкр. Светлый- п. Временный-Зеленая Роща</t>
  </si>
  <si>
    <t>https://old.torgi.gov.ru/restricted/notification/notificationView.html?notificationId=5000065&amp;lotId=5000188&amp;prevPageN=3</t>
  </si>
  <si>
    <t>Капитальный ремонт и реконструкция (модернизация) коммунальных сетей и иного имущества,  т.ч.:</t>
  </si>
  <si>
    <t>Водоочистная станция 3</t>
  </si>
  <si>
    <t>г. Зея, район ВОС</t>
  </si>
  <si>
    <t>ООО "Тепло-16"</t>
  </si>
  <si>
    <t>г. Зея, ул. Магистральная,50</t>
  </si>
  <si>
    <t>https://old.torgi.gov.ru/restricted/notification/notificationView.html?notificationId=5000065&amp;lotId=5000155&amp;prevPageN=3</t>
  </si>
  <si>
    <t>Тепло 10</t>
  </si>
  <si>
    <t>г. Зея, пер. Угольный,9</t>
  </si>
  <si>
    <t>Концессионное соглашение в отношении автомобильной дороги общего пользования межмуниципального значения "Введеновка-Февральск-Экимчан"(км 303-км 495)</t>
  </si>
  <si>
    <t>Албынский рудник, Маломырский рудник</t>
  </si>
  <si>
    <t>Селемджинский район</t>
  </si>
  <si>
    <t>Реконструкция имущественного коплексаобъектов теплоснабжения муниципального образования Октябрьский район (замена морально устаревшего и физически изношенного  оборорудования и иные мероприятияпо улучшению характеристик и эксплуатационных свойств объекта Соглащения)</t>
  </si>
  <si>
    <t>Варваровский коммунальщик-2</t>
  </si>
  <si>
    <t>муниципальное имущество Октябрьского района объекты теплоснабжения с. Екатеринославка котельные № 1,2,3,5,6,7,9,10,13,16,17,18, по ул. Ленина 1, п. Восточный, с. Николо-Александровка, с Максимовка, с. Короли, с. Борисоглебка, с. Новомихайловка, с. Марьяновка, с. Покровка, с. Романовка, п. Трудовой, с. Песчаноозерка, п. Мухинский и тепловые сети к ним.</t>
  </si>
  <si>
    <t>https://torgi.gov.ru/restricted/notification/notificationView.html?notificationId=13141369&amp;lotId=13141443&amp;prevPageN=3</t>
  </si>
  <si>
    <t>Зейские системы водоотведения</t>
  </si>
  <si>
    <t>г. Зея, район ЛПК</t>
  </si>
  <si>
    <t>Концессионный договор в отношении пограничного мостового перехода через реку Амур (Хэйлунцзян) в районе городов Благовещенск (РФ) - Хэйхэ (КНР)</t>
  </si>
  <si>
    <t>Российско-китайская совместная компания с огрниченной ответственностью по развитию и строительству моста "Амур" (Хэйлунцзян)"</t>
  </si>
  <si>
    <t>район городов Благовещенск (РФ) - Хэйхэ (КНР)</t>
  </si>
  <si>
    <t>Капитальный ремонт и реконструкция (модернизация) коммунальных сетей и иного имущества,  т.ч.:     Здание котельной № 11 отдельно стоящее здание из пяти этажей с одноэтажными пристройками в т.ч.: основное здание котельной № 11: 1991 года постройки; число этажей – 5; общей площадью 2430,8 кв.м. фундамент – бетонный, ленточный; стены – кирпичные, ж/б панели; перекрытия – ж/б плиты; крыша – мягкая кровля; полы – бетонные, дощатые; проемы оконные – двойные глухие; дверные – дощатые, металлические.  пристройки литер А1, А2, А3: 1991 года постройки; число этажей – 1; общей площадью 327,6 кв.м. фундамент – бетонный, ленточный; стены – кирпичные; перекрытия – ж/б плиты; крыша – шиферная, рубероид; полы – бетонные; проемы оконные – переплеты двойные, глухие; дверные – дощатые, металлические; отмостка; Здание дробильного отделения котельной № 11 отдельно стоящее трехэтажное здание с двумя наземными соединительными галереями топливоподачи из металла цилиндрической формы в т.ч. :основное здание дробильного отделения:  1991 года постройки; число этажей-3; общей площадью 237,7 кв.м.; фундамент – бетонный ленточный; стены - кирпичные; перекрытия – ж/б плиты; крыша – рулонная; полы – бетонные ; проемы   оконные – переплеты двойные глухие; дверные – щитовые; здание тепловой станции подкачки № 3:  1970 года постройки; число этажей-1; общей площадью 96,3 кв.м.; фундамент – ж/бетонный; стены – кирпичные; перекрытия – ж/б плиты; крыша – шиферная; полы – бетонные, дощатые; проемы  оконные – деревянные глухие двойные; дверные – щитовые; отмостка; тепловые сети протяженностью 15600 м. в т.ч. подземная прокладка – 8644 м.; год ввода в эксплуатацию 1975</t>
  </si>
  <si>
    <t>Тепло 20</t>
  </si>
  <si>
    <t>г. Зея, ул. Магистральная,11</t>
  </si>
  <si>
    <t>Капитальный ремонт и реконструкция (модернизация) коммунальных сетей и иного имущества,  т.ч.:  Здание котельной № 10 отдельно стоящее здание с пристроенными гаражами, электрощитовой и токарным цехом: 1991 года постройки; число этажей – 4; общей площадью 2018,4 кв.м. фундамент – бетонный, ленточный; стены – ж/б панели, кирпичные; перекрытия – кирпичные; крыша – металлические профилированные листы; полы – бетонные; проемы оконные – двойные глухие; дверные – щитовые; Здание дробильного отделения котельной № 10 отдельно стоящее здание с одноэтажной кирпичной пристройкой: 1991 года постройки; число этажей-3; общей площадью 168,5 кв.м.; фундамент – бетонный ленточный; стены - кирпичные; перекрытия – ж/б плиты; крыша – металлические профилированные листы; полы – бетонные ; проемы   оконные – переплеты двойные глухие; дверные – щитовые; фундамент под оборудование; здание котельной № 7:  1991 года постройки; число этажей-1; общей площадью 638,5 кв.м.; фундамент – бетонный; стены – кирпичные; перекрытия – ж/б плиты; крыша – шиферная по деревянным стропилам и обрешетке; полы – дощатые; проемы  оконные – деревянные двойные глухие; дверные – деревянные; отмостка; тепловые сети протяженностью 16733 м. в т.ч. подземная прокладка – 8526 м.; год ввода в эксплуатацию 1975</t>
  </si>
  <si>
    <t>Тепло 16</t>
  </si>
  <si>
    <t>г. Зея, пер. Серова,2</t>
  </si>
  <si>
    <t>концессионное соглашение№1в отношении объектов теплоснабжения с.Мухино Шимановского района Амурской области</t>
  </si>
  <si>
    <t>УШАКОВСКОЕ</t>
  </si>
  <si>
    <t xml:space="preserve">https://www.torgi.gov.ru/restricted/notification/notificationView.html?notificationId=13833420&amp;lotId=13833476&amp;prevPageN=12
</t>
  </si>
  <si>
    <t xml:space="preserve">КОНЦЕССИОННОЕ СОГЛАШЕНИЕ  в отношении объектов водоснабжения, находящихся в собственности муниципального образования Солнечный сельсовет </t>
  </si>
  <si>
    <t>Водосток</t>
  </si>
  <si>
    <t>Амурская область, Сковородинский район, ж.д.ст.БАМ</t>
  </si>
  <si>
    <t>https://torgi.gov.ru/restricted/notification/notificationView.html?notificationId=14042828&amp;lotId=14042862&amp;prevPageN=9</t>
  </si>
  <si>
    <t xml:space="preserve">КОНЦЕССИОННОЕ СОГЛАШЕНИЕ  в отношении объектов водоотведения, находящихся в собственности  муниципального образования Солнечный сельсовет </t>
  </si>
  <si>
    <t>https://torgi.gov.ru/restricted/notification/notificationView.html?notificationId=14043983&amp;lotId=14043991&amp;prevPageN=9</t>
  </si>
  <si>
    <t>Концессионное соглашение в отношении объектов холодного водоснабжения, находящихся в муниципальной собственности Чигиринского сельсовета, Благовещенского района, Амурской области.</t>
  </si>
  <si>
    <t>ООО "Жилсервис"</t>
  </si>
  <si>
    <t>https://torgi.gov.ru/restricted/notification/notificationView.html?notificationId=15153565&amp;lotId=15158715&amp;prevPageN=1</t>
  </si>
  <si>
    <t>котельная "База" с.Томичи</t>
  </si>
  <si>
    <t>АДМИНИСТРАЦИЯ ТОМИЧЕВСКОГО СЕЛЬСОВЕТА</t>
  </si>
  <si>
    <t>Амурская область, Белогорский район, с.Томичи, ул.Строительная д.3</t>
  </si>
  <si>
    <t>Концессионное соглашение №1в отношении объектов теплоснабжения с.Чагоян Шимановского района Амурской области</t>
  </si>
  <si>
    <t>АДМИНИСТРАЦИЯ ЧАГОЯНСКОГО СЕЛЬСОВЕТА</t>
  </si>
  <si>
    <t>Чагоян, Шимановский района, Амурской области</t>
  </si>
  <si>
    <t xml:space="preserve">https://www.torgi.gov.ru/restricted/notification/notificationView.html?notificationId=14351799&amp;lotId=14351944&amp;prevPageN=12
</t>
  </si>
  <si>
    <t>Котельная с.Амурское ул.Юбилейная № 22 А</t>
  </si>
  <si>
    <t>АДМИНИСТРАЦИЯ ВОЗЖАЕВСКОГО СЕЛЬСОВЕТА</t>
  </si>
  <si>
    <t>с.Амурское ул.Юбилейная № 22 А</t>
  </si>
  <si>
    <t>Котельная с.Возжаевка  ул.Центральная № 9 А</t>
  </si>
  <si>
    <t>с.Возжаевка ул.Центральная № 9 А</t>
  </si>
  <si>
    <t>Котельная с.Возжаевка ул.Гагарина 1Б</t>
  </si>
  <si>
    <t>с.Возжаевка ул.Гагарина 1Бс</t>
  </si>
  <si>
    <t>Реконструкция котельных : с. Антоновка, с. Куприяновка, с. Преображеновка, с.. Успеновка, с. Иннокентьевка Завитинского района; котельная №4 г.Завитинск, ул. Советская 81А с оборудованием и сетями водо и теплоснабжения.</t>
  </si>
  <si>
    <t>ТеплоСервис</t>
  </si>
  <si>
    <t>Амуркая область, Завитинский район</t>
  </si>
  <si>
    <t>котельная "СПТУ" с.Томичи</t>
  </si>
  <si>
    <t>Амурская область, Белогорский район, с.Томичи, ул.Комсомольская д.2</t>
  </si>
  <si>
    <t>котельная с.Васильевка</t>
  </si>
  <si>
    <t>АДМИНИСТРАЦИЯ ВАСИЛЬЕВСКОГО СЕЛЬСОВЕТА</t>
  </si>
  <si>
    <t>Котельные № 2, № 7, № 9 с оборудованием и сетями теплоснабжения</t>
  </si>
  <si>
    <t>ООО "Тепловик"</t>
  </si>
  <si>
    <t>Котельная № 2 - г.Завитинск, ул.  Степная, 2 Г; Котельная № 7 - г. Завитинск, ул. Луговая, 2 А; Котельная № 9 - г. Завитинск, ул. Пролетарская, 4</t>
  </si>
  <si>
    <t>https://torgi.gov.ru/restricted/notification/notificationView.html?notificationId=8419914&amp;lotId=8420139&amp;prevPageN=3</t>
  </si>
  <si>
    <t>Реконструкция объектов водоснабжения и водоотведения в г. Завитинске, ул. Советская,81, ул. Советская,83</t>
  </si>
  <si>
    <t>"Энергия-4"</t>
  </si>
  <si>
    <t>Амурская область, г.Завитинск, ул. Советская,81. ул. Советская,83</t>
  </si>
  <si>
    <t>Концессионное соглашение в отношение системы коммунальной инфраструктуры и иных объектов коммунального хозяйства Первомайского сельсовета</t>
  </si>
  <si>
    <t>Альтернатива</t>
  </si>
  <si>
    <t>Амурская область, Тындинский район, с. Первомайское</t>
  </si>
  <si>
    <t>https://old.torgi.gov.ru/restricted/notification/notificationView.html?notificationId=8236417&amp;lotId=8236511&amp;prevPageN=2</t>
  </si>
  <si>
    <t>Котельные № 1, № 3 с оборудованием и сетями теплоснабжения</t>
  </si>
  <si>
    <t>ООО "Торгово - производственная компания "Дальстройсервис"</t>
  </si>
  <si>
    <t>Котельная № 1 - Амурская область, г. Завитинск, ул. Куйбышева, 47 А;  Котельная № 3 - Амурская область, г. Завитинск, ул. Ерохинская, 74 А</t>
  </si>
  <si>
    <t>Котельная № 5 с оборудованием и сетями теплоснабжения</t>
  </si>
  <si>
    <t>Амурская область, г. Завитинск, ул. Куйбышева, 100</t>
  </si>
  <si>
    <t>https://torgi.gov.ru/restricted/notification/notificationView.html?notificationId=17162460&amp;lotId=17162470&amp;prevPageN=7</t>
  </si>
  <si>
    <t>Концессионное соглашение в отношении ситемы коммунальной инфраструктуры с.Солнечное</t>
  </si>
  <si>
    <t>АДМИНИСТРАЦИЯ ПРИОЗЕРНОГО СЕЛЬСОВЕТА</t>
  </si>
  <si>
    <t>Вента</t>
  </si>
  <si>
    <t xml:space="preserve">Амурская область, Ивановский район, с. Солнечное, пер. Восточный </t>
  </si>
  <si>
    <t>Концессионное соглашение на объекты коммунальной инфраструктуры</t>
  </si>
  <si>
    <t>676124, Магдагачинский район, пгт. Магдагачи</t>
  </si>
  <si>
    <t>ООО "Водоканал"</t>
  </si>
  <si>
    <t>676140, Амурская область, Магдагачинский район, с.Дактуй, ул.Рабочая</t>
  </si>
  <si>
    <t xml:space="preserve">676124, Амурская область, Магдагачинский район, с.Гонжа. </t>
  </si>
  <si>
    <t>КОНЦЕССИОННОЕ СОГЛАШЕНИЕ №1 в отношении объектов теплоснабжения с.Ушаково Шимановского района Амурской области</t>
  </si>
  <si>
    <t>АДМИНИСТРАЦИЯ УШАКОВСКОГО СЕЛЬСОВЕТА</t>
  </si>
  <si>
    <t>улица Новая 1 село Ушаково Шимановский район Амурская область</t>
  </si>
  <si>
    <t xml:space="preserve">https://www.torgi.gov.ru/restricted/notification/notificationView.html?notificationId=13652468&amp;lotId=13652473&amp;prevPageN=3
</t>
  </si>
  <si>
    <t>Концесионное соглашение № 1</t>
  </si>
  <si>
    <t>АДМИНИСТРАЦИЯ НОВОГЕОРГИЕВСКОГО СЕЛЬСОВЕТА</t>
  </si>
  <si>
    <t>село Новогеоргиевка Шимановского района Амурской области</t>
  </si>
  <si>
    <t xml:space="preserve">https://www.torgi.gov.ru/restricted/notification/notificationView.html?notificationId=13890263&amp;lotId=13890403&amp;prevPageN=24
</t>
  </si>
  <si>
    <t>КОНЦЕССИОННОЕ СОГЛАШЕНИЕ в отношении муниципального имущества, представляющего собой Объект теплоснабжения муниципального образования Лебяжьевского сельсовета</t>
  </si>
  <si>
    <t>"Жилкомэнерго"</t>
  </si>
  <si>
    <t>Амурская область, Серышевский район, с. Лебяжье, ул. Иванова, 62</t>
  </si>
  <si>
    <t>Реконструкция (модернизация и замена морально устаревшего и физически изношенного оборудования новым) теплотрассы, расположенной по адресу: с. Родионовка, ул. Школьная, Новая, Пионерская</t>
  </si>
  <si>
    <t>Амурская область, Бурейский район, с. Родионовка, ул. Школьная, Новая, Пионерская</t>
  </si>
  <si>
    <t>https://torgi.gov.ru/allLotsSearch/notificationView.html?notificationId=5716669&amp;lotId=5716692&amp;prevPageN=37</t>
  </si>
  <si>
    <t>Реконструкция (модернизация и замена морально устаревшего и физически изношенного оборудования новым) здания котельной с теплотехническим оборудованием, расположенного по адресу: с. Родионовка, ул. Школьная</t>
  </si>
  <si>
    <t xml:space="preserve">Амурская область, Бурейский район, с. Родионовка, ул. Школьная </t>
  </si>
  <si>
    <t xml:space="preserve">Модернизация котельной с теплотехническим оборудованием, расположенное по адресу: с. Усть-Кивда, ул. Кулустайская, 1А </t>
  </si>
  <si>
    <t xml:space="preserve">Амурская область, Бурейский район, с. Усть-Кивда, ул. Кулустайская, 1А </t>
  </si>
  <si>
    <t>https://torgi.gov.ru/allLotsSearch/notificationView.html?notificationId=5658587&amp;lotId=5658909&amp;prevPageN=12</t>
  </si>
  <si>
    <t>Модернизация котельной с теплотехническим оборудованием, расположенной по адресу: с. Малиновка, ул. Октябрьская</t>
  </si>
  <si>
    <t>Амурская область, Бурейский район, с. Малиновка, ул. Октябрьская</t>
  </si>
  <si>
    <t>https://torgi.gov.ru/allLotsSearch/notificationView.html?notificationId=5658587&amp;lotId=5658870&amp;prevPageN=12</t>
  </si>
  <si>
    <t>Системы холодного водоснабжения и водоотведения</t>
  </si>
  <si>
    <t>УПРАВЛЕНИЕ МУНИЦИПАЛЬНОГО ИМУЩЕСТВА И ЗЕМЕЛЬНЫХ ОТНОШЕНИЙ АДМИНИСТРАЦИИ ГОРОДА ТЫНДЫ</t>
  </si>
  <si>
    <t>ЖДК-Энергоресурс</t>
  </si>
  <si>
    <t>город Тында Амурской области</t>
  </si>
  <si>
    <t>https://torgi.gov.ru/restricted/notification/notificationView.html?notificationId=14830820&amp;lotId=14830825&amp;prevPageN=0</t>
  </si>
  <si>
    <t xml:space="preserve"> КОНЦЕССИОННОЕ  СОГЛАШЕНИЕ </t>
  </si>
  <si>
    <t>АДМИНИСТРАЦИЯ КАЗАНСКОГО СЕЛЬСОВЕТА</t>
  </si>
  <si>
    <t>Амурская обл.Серышевский район с.Казанка ул.Школьная б/н</t>
  </si>
  <si>
    <t>Реконструкция теплотрассы, расположенной по адресу: с. Усть-Кивда, ул. Центральная, ул. Кулустайская</t>
  </si>
  <si>
    <t>Амурская область, Бурейский район, с. Усть-Кивда, ул. Центральная, ул. Кулустайская</t>
  </si>
  <si>
    <t>https://torgi.gov.ru/allLotsSearch/notificationView.html?notificationId=5658587&amp;lotId=5658832&amp;prevPageN=12</t>
  </si>
  <si>
    <t>Реконструкция здания котельной общей площадью 182,3 с теплотехническим оборудованием, расположенном по адресу: Бурейский район, с. Успеновка, ул. Центральная, 8</t>
  </si>
  <si>
    <t>Амурская область, Бурейский район, с. Успеновка, ул. Центральная, 8</t>
  </si>
  <si>
    <t>https://torgi.gov.ru/restricted/notification/notificationView.html?notificationId=5779156&amp;lotId=5779258&amp;prevPageN=5</t>
  </si>
  <si>
    <t>Система по производству, передаче и распределению тепловой энергии</t>
  </si>
  <si>
    <t>https://torgi.gov.ru/restricted/notification/notificationView.html?notificationId=13358267&amp;lotId=13358310&amp;prevPageN=3</t>
  </si>
  <si>
    <t>коцессионное соглашение</t>
  </si>
  <si>
    <t>Амурская область Ромненский район с. Знаменка</t>
  </si>
  <si>
    <t>котельная с. Никольское</t>
  </si>
  <si>
    <t>Амурская область, Белогорский район, с. Никольское, ул. Юбилейная 3А</t>
  </si>
  <si>
    <t>Концессионное соглашение № 14 в отношении объектов теплоснабжения: помещения котельной с оборудованием и наружными тепловыми сетями, расположенными по адресу:Амурская область, Мазановсикй район, с.Угловое, ул.Цветочная,2</t>
  </si>
  <si>
    <t>Амурская область, Мазановский район, с.Угловое, ул.Цветочная,2</t>
  </si>
  <si>
    <t>https:/old.torgi.gov.ru/restricted/notification/notificationView.html?notificationId=13846189&amp;lotId=13846228&amp;prevPageN=7</t>
  </si>
  <si>
    <t>Концессионное соглашение №12 в отношении объектов теплоснабжения: котельной с оборудованием и наружными тепловыми сетями, расположенными по адресу: Амурская область, Мазановский район, с.Сапроново, пер.Школьный,14</t>
  </si>
  <si>
    <t>Амурская область, Мазановский район, с.Сапроново, пер.Школьный,14</t>
  </si>
  <si>
    <t>https://old.torgi.gov.ru/restricted/notification/notificationView.html?notificationId=13845953&amp;lotId=13845974&amp;prevPageN=7</t>
  </si>
  <si>
    <t>Концессионное соглашение №10 в отношении объектов теплоснабжения: котельной с оборудованием и наружными тепловыми сетями, расположенными по адресу:Амурская область, Мазановский район, с.Практичи, ул.Новая,1</t>
  </si>
  <si>
    <t>Амурская область, Мазановский район,с.Практичи, ул.Новая,1</t>
  </si>
  <si>
    <t>https://old./torgi.gov.ru/restricted/notification/notificationView.html?notificationId=13845835&amp;lotId=13845852&amp;prevPageN=7</t>
  </si>
  <si>
    <t>тепловик ресурс</t>
  </si>
  <si>
    <t>Амурская область, Ромненский район, с. Знаменка, ул. Центральная</t>
  </si>
  <si>
    <t>Концессионное соглашение в отношении системы коммунальной инфраструктуры с. Среднебелая</t>
  </si>
  <si>
    <t>Амурская область, Ивановский район, с. Среднебелая, ул. Индустриальная, 11</t>
  </si>
  <si>
    <t>https://torgi.gov.ru/allLotsSearch/notificationView.html?notificationId=16005432&amp;lotId=16005664&amp;prevPageN=2</t>
  </si>
  <si>
    <t>Энергоресурс</t>
  </si>
  <si>
    <t>Амурская область, Ромненский район, с. Ромны</t>
  </si>
  <si>
    <t>Реконструкция теплотрассы, расположенной по адресу: п. Бурея, ул. Торговая, 63</t>
  </si>
  <si>
    <t>Бурейская теплоснабжающая компания</t>
  </si>
  <si>
    <t>Амурская область, Бурейский район, п. Бурея, ул. Торговая, 63</t>
  </si>
  <si>
    <t>https://torgi.gov.ru/allLotsSearch/notificationView.html?notificationId=5492029&amp;lotId=5492055&amp;prevPageN=2</t>
  </si>
  <si>
    <t>Реконструкция здания насосной общей площадью 30,8 кв. м. и наружного водопровода протяженностью 772 пог. м., расположенных по адресу: п. Бурея, ул. Октябрьская, 172</t>
  </si>
  <si>
    <t>Амурская область, Бурейский район, п. Бурея, ул. Октябрьская, 172</t>
  </si>
  <si>
    <t>https://torgi.gov.ru/allLotsSearch/notificationView.html?notificationId=5492029&amp;lotId=5492052&amp;prevPageN=3</t>
  </si>
  <si>
    <t>Концессионное соглашение №9 в отношении объектов теплоснабжения: котельной с оборудованием расположенным по адресу:Амурская область, Мазановский район, с.Поповка, ул.Центральная,12</t>
  </si>
  <si>
    <t>Амурская область, Мазановский район, с. Поповка, ул. Центральная, 12</t>
  </si>
  <si>
    <t>https://old.torgi.gov.ru/restricted/notification/notificationView.html?notificationId=13845722&amp;lotId=13845733&amp;prevPageN=7</t>
  </si>
  <si>
    <t>Реконструкция помещения котельной общей площадью 57,1 кв. м. и помещения бани общей площадью 170,9 кв. м., расположенных по адресу: п. Бурея, ул. Торговая, 41А</t>
  </si>
  <si>
    <t>Бурейская теплоснабжающая организация</t>
  </si>
  <si>
    <t>Амурская область, Бурейский район, п. Бурея, ул. Торговая, 41А</t>
  </si>
  <si>
    <t>https://torgi.gov.ru/allLotsSearch/notificationView.html?notificationId=5492029&amp;lotId=5492051&amp;prevPageN=2</t>
  </si>
  <si>
    <t>Концессионое соглашение №8 в отношении объектов теплоснабжения: котельной с оборудованием и наружными тепловыми сетями, расположенными по адресу:Амурская область, Мазановский район, с.Мазаново, ул.Ленина,20</t>
  </si>
  <si>
    <t>Амурская область, Мазановский район, с.Мазаново, ул.Ленина, 20</t>
  </si>
  <si>
    <t>https://old.torgi.gov.ru/restricted/notification/notificationView.html?notificationId=13845565&amp;lotId=13845604&amp;prevPageN=7</t>
  </si>
  <si>
    <t>Концессионое соглашение №7 в отношении объектов теплоснабжения:котельной с оборудованием и наружными тепловыми сетями, расположенными по адресу:Амурская область, Мазановский район, с.Мазаново, ул.Кирова,14</t>
  </si>
  <si>
    <t>Амурская область, Мазановский район, с.Мазаново, ул.Кирова,14</t>
  </si>
  <si>
    <t>https://old.torgi.gov.ru/restricted/notification/notificationView.html?notificationId=13845353&amp;lotId=13845371&amp;prevPageN=7</t>
  </si>
  <si>
    <t>Реконструкция здания котельной общей площадью 69,5 кв. м. и теплотрассы протяженностью 40,15 пог. м., расположенных по адресу: п. Бурея, ул. Партизанская, 42</t>
  </si>
  <si>
    <t>Амурская область, Бурейский район, п. Бурея, ул. Партизанская, 42</t>
  </si>
  <si>
    <t>https://torgi.gov.ru/allLotsSearch/notificationView.html?notificationId=5492029&amp;lotId=5492063&amp;prevPageN=2</t>
  </si>
  <si>
    <t>Реконструкция здания котельной общей площадью 58,6 кв. м. и теплотрассы протяженностью 70 пог. м., расположенных по адресу: п. Бурея, ул. Октябрьская, 85</t>
  </si>
  <si>
    <t>Амурская область, Бурейский район, п. Бурея, ул. Октябрьская, 85</t>
  </si>
  <si>
    <t>https://torgi.gov.ru/allLotsSearch/notificationView.html?notificationId=5492029&amp;lotId=5492049&amp;prevPageN=2</t>
  </si>
  <si>
    <t>Реконструкция здания котельной общей площадью 41,9 кв. м. с теплотехническим оборудованием, расположенного по адресу: п. Бурея, ул. Кировская, 83</t>
  </si>
  <si>
    <t>Амурская область, Бурейский район, п. Бурея, ул. Кировская, 83</t>
  </si>
  <si>
    <t>https://torgi.gov.ru/allLotsSearch/notificationView.html?notificationId=5492029&amp;lotId=5492036&amp;prevPageN=2</t>
  </si>
  <si>
    <t>котельная с. Успеновка</t>
  </si>
  <si>
    <t>АДМИНИСТРАЦИЯ МУНИЦИПАЛЬНОГО ОБРАЗОВАНИЯ БЕЛОГОРСКОГО РАЙОНА</t>
  </si>
  <si>
    <t>Концессионное соглашение №6 в отношении объектов теплоснабжения:котельной с оборудованием и наружными тепловыми сетями, расположенными по адресу:Амурская область,Мазановский район, с.Красноярово, ул.Школьная,20</t>
  </si>
  <si>
    <t>Амурская область,Мазановский район, с.Красноярово, ул.Школьная,20</t>
  </si>
  <si>
    <t>https://old.torgi.gov.ru/restricted/notification/notificationView.html?notificationId=13845117&amp;lotId=13845178&amp;prevPageN=7</t>
  </si>
  <si>
    <t>Концессионное соглашение №5 в отношении объектов теплоснабжения: котельной, водонапорной башни с оборудованием и наружными тепловыми сетями, расположенными по адресу:Амурская область, Мазановский район, п.Ивановский, ул.Строителей,10</t>
  </si>
  <si>
    <t>Амурская область, Мазановский район, п.Ивановский, ул.Строителей,10</t>
  </si>
  <si>
    <t>https://old.torgi.gov.ru/restricted/notification/notificationView.html?notificationId=13844862&amp;lotId=13844922&amp;prevPageN=7</t>
  </si>
  <si>
    <t>котельная с. Белоцерковка</t>
  </si>
  <si>
    <t>котельная с. Некрасовка</t>
  </si>
  <si>
    <t>Котельная с. Кустанаевка</t>
  </si>
  <si>
    <t>Амурская область, Белогорский район, с. Кустанаевка, ул. Центральная, 33Б</t>
  </si>
  <si>
    <t>котельная с. Новое</t>
  </si>
  <si>
    <t>Котельная с. Лохвицы</t>
  </si>
  <si>
    <t>Амурская область, Ромненский район, с.Поздеевка, ул. Дзержинского;
Амурская область,Ромненский район, с.Поздеевка, ул. Мелиоративная;
Амурская область,Ромненский район, с.Поздеевка, ул. Мелиоративная;
Амурская область,Ромненский район, с.Поздеевка, ул. Дзержинского;
Амурская область,Ромненский район, с.Поздеевка, ул. Мелиоративная;
Амурская область,Ромненский район, с.Поздеевка, ул. Дзержинского</t>
  </si>
  <si>
    <t xml:space="preserve">Котельная, Амурская обл.,Ромненский р-он
с.Калиновка, ул.Зеленая 12.
Тепловые сети,	Амурская обл.,Ромненский р-он
с.Калиновка
</t>
  </si>
  <si>
    <t xml:space="preserve">концессионное соглашение </t>
  </si>
  <si>
    <t>Амурская область,Ромненский район,с.Поздеевка,ул.Мелиоративная;
Амурская область,Ромненский район,с.Поздеевка,ул.Мелиоративная;
Амурская область,Ромненский район,с.Поздеевка,ул.Дзержинского,53;
Амурская область,Ромненский район,с.Поздеевка,ул.Дзержинского;
Амурская область,Ромненский район,с.Верхнебелое,ул.Зеленая,2;
Амурская область,Ромненский район,с.Верхнебелое;</t>
  </si>
  <si>
    <t>Концессионое соглашение №3 в отношении объектов теплоснабжения: котельной, водонапорной башни, насосной станции, с оборудованием и наружными тепловыми сетями, расположенными по адресу: Амурская область, Мазановский район, с.Белоярово, ул.Советская,75а</t>
  </si>
  <si>
    <t>Амурская область, Мазановский район, с.Белоярово, ул.Советская, 75а</t>
  </si>
  <si>
    <t>Консессионое соглашение №2 в отношении объектов теплоснабжения: помещения котельной, расположенной по адресу:Амурская область, Мазановский район, с.Белоярово, ул.Советская,30</t>
  </si>
  <si>
    <t>Амурская область, Мазановский район, с. Белоярово, ул. Советская, 30</t>
  </si>
  <si>
    <t>https://old.torgi.gov.ru/restricted/notification/notificationView.html?notificationId=13843560&amp;lotId=13843708&amp;prevPageN=7</t>
  </si>
  <si>
    <t xml:space="preserve">  КОНЦЕССИОННОЕ СОГЛАШЕНИЕ № 1</t>
  </si>
  <si>
    <t>Общество с ограниченной ответственностью «Водный ресурс»</t>
  </si>
  <si>
    <t>МО р.п. (пгт) Прогресс</t>
  </si>
  <si>
    <t>котельная с. Великокнязевка</t>
  </si>
  <si>
    <t>Амурская область, Белогорский район, с. Великокнязевка, ул. Садовая, 15Б</t>
  </si>
  <si>
    <t>Реконструкция здания котельной общей площадью 67,9 кв. м., наружной теплосети протяженностью 712 пог. м., расположенных по адресу: п. Бурея, ул. Октябрьская, 172</t>
  </si>
  <si>
    <t>https://torgi.gov.ru/allLotsSearch/notificationView.html?notificationId=5492029&amp;lotId=5492040&amp;prevPageN=2</t>
  </si>
  <si>
    <t>котельная с. Светиловка</t>
  </si>
  <si>
    <t xml:space="preserve">Концессионное соглашение № 1 в отношении объектов теплоснабжения: котельной с оборудованием и наружными тепловыми сетями, расположенными по адресу: Амурская область, Мазановский район, с.Молчаново, ул.Школьная,2 </t>
  </si>
  <si>
    <t>Амурская область, Мазановский район, с.Молчаново, ул.Школьная,2</t>
  </si>
  <si>
    <t>https://old.torgi.gov.ru/restricted/notification/notificationView.html?notificationId=13842962&amp;lotId=13843147&amp;prevPageN=7</t>
  </si>
  <si>
    <t>https://old.torgi.gov.ru/restricted/notification/notificationView.html?notificationId=51306063&amp;lotId=51306840&amp;prevPageN=34</t>
  </si>
  <si>
    <t>https://old.torgi.gov.ru/restricted/notification/notificationView.html?notificationId=53563839&amp;lotId=53564644&amp;prevPageN=41</t>
  </si>
  <si>
    <t>https://old.torgi.gov.ru/restricted/notification/notificationView.html?notificationId=56343852&amp;lotId=56343901&amp;prevPageN=43</t>
  </si>
  <si>
    <t>https://old.torgi.gov.ru/restricted/notification/notificationView.html?notificationId=57251045&amp;lotId=57251327&amp;prevPageN=12</t>
  </si>
  <si>
    <t>https://old.torgi.gov.ru/restricted/notification/notificationView.html?notificationId=58110941&amp;lotId=58110876&amp;prevPageN=12</t>
  </si>
  <si>
    <t>Трансформация договора аренды</t>
  </si>
  <si>
    <t>https://old.torgi.gov.ru/restricted/notification/notificationView.html?notificationId=60084650&amp;lotId=60084726&amp;prevPageN=35</t>
  </si>
  <si>
    <t>https://old.torgi.gov.ru/restricted/notification/notificationView.html?notificationId=22156409&amp;lotId=22156426&amp;prevPageN=47</t>
  </si>
  <si>
    <t>https://old.torgi.gov.ru/restricted/notification/notificationView.html?notificationId=54179011&amp;lotId=54179012&amp;prevPageN=47</t>
  </si>
  <si>
    <t>https://old.torgi.gov.ru/restricted/notification/notificationView.html?notificationId=54185159&amp;lotId=54185245&amp;prevPageN=47</t>
  </si>
  <si>
    <t>https://old.torgi.gov.ru/restricted/notification/notificationView.html?notificationId=52068989&amp;lotId=52068993&amp;prevPageN=47</t>
  </si>
  <si>
    <t>https://old.torgi.gov.ru/restricted/notification/notificationView.html?notificationId=31570365&amp;lotId=31570399&amp;prevPageN=3</t>
  </si>
  <si>
    <t>https://old.torgi.gov.ru/restricted/notification/notificationView.html?notificationId=13211243&amp;lotId=13211264&amp;prevPageN=3</t>
  </si>
  <si>
    <t>-</t>
  </si>
  <si>
    <t>https://old.torgi.gov.ru/restricted/notification/notificationView.html?notificationId=12782476&amp;lotId=12782498&amp;prevPageN=3</t>
  </si>
  <si>
    <t>https://old.torgi.gov.ru/restricted/notification/notificationView.html?notificationId=12725365&amp;lotId=12725495&amp;prevPageN=19</t>
  </si>
  <si>
    <t>Итого планируемый объем инвестиций, тыс.руб.</t>
  </si>
  <si>
    <t>Сведения не отражены концедентом</t>
  </si>
  <si>
    <t xml:space="preserve">https://old.torgi.gov.ru/restricted/notification/notificationView.html?notificationId=26251608&amp;lotId=26251642&amp;prevPageN=16 ; </t>
  </si>
  <si>
    <t>https://old.torgi.gov.ru/restricted/notification/notificationView.html?notificationId=30344829&amp;lotId=30344891&amp;prevPageN=5</t>
  </si>
  <si>
    <t>https://old.torgi.gov.ru/restricted/notification/notificationView.html?notificationId=25435791&amp;lotId=25435861&amp;prevPageN=1</t>
  </si>
  <si>
    <t>https://old.torgi.gov.ru/restricted/notification/notificationView.html?notificationId=30412526&amp;lotId=30412554&amp;prevPageN=1</t>
  </si>
  <si>
    <t>https://old.torgi.gov.ru/restricted/notification/notificationView.html?notificationId=30346159&amp;lotId=30346530&amp;prevPageN=7</t>
  </si>
  <si>
    <t>https://old.torgi.gov.ru/restricted/notification/notificationView.html?notificationId=23679090&amp;lotId=23679119&amp;prevPageN=3</t>
  </si>
  <si>
    <t>https://old.torgi.gov.ru/restricted/notification/notificationView.html?notificationId=31316511&amp;lotId=31316541&amp;prevPageN=18</t>
  </si>
  <si>
    <t>https://old.torgi.gov.ru/restricted/notification/notificationView.html?notificationId=23703945&amp;lotId=23704059&amp;prevPageN=18</t>
  </si>
  <si>
    <t>https://old.torgi.gov.ru/restricted/notification/notificationView.html?notificationId=26886031&amp;lotId=26886042&amp;prevPageN=28</t>
  </si>
  <si>
    <t>https://old.torgi.gov.ru/restricted/notification/notificationView.html?notificationId=30365410&amp;lotId=30365423&amp;prevPageN=18</t>
  </si>
  <si>
    <t>https://old.torgi.gov.ru/restricted/notification/notificationView.html?notificationId=30479819&amp;lotId=30479823&amp;prevPageN=2</t>
  </si>
  <si>
    <t>https://old.torgi.gov.ru/restricted/notification/notificationView.html?notificationId=32692026&amp;lotId=32692086&amp;prevPageN=16</t>
  </si>
  <si>
    <t>https://old.torgi.gov.ru/restricted/notification/notificationView.html?notificationId=31716193&amp;lotId=31716235&amp;prevPageN=18</t>
  </si>
  <si>
    <t>https://old.torgi.gov.ru/restricted/notification/notificationView.html?notificationId=32100397&amp;lotId=32100420&amp;prevPageN=16</t>
  </si>
  <si>
    <t>https://old.torgi.gov.ru/restricted/notification/notificationView.html?notificationId=31129556&amp;lotId=31129561&amp;prevPageN=14</t>
  </si>
  <si>
    <t>https://old.torgi.gov.ru/restricted/notification/notificationView.html?notificationId=31375538&amp;lotId=31375541&amp;prevPageN=12</t>
  </si>
  <si>
    <t>https://old.torgi.gov.ru/restricted/notification/notificationView.html?notificationId=31099035&amp;lotId=31098702&amp;prevPageN=10</t>
  </si>
  <si>
    <t>https://old.torgi.gov.ru/restricted/notification/notificationView.html?notificationId=31108744&amp;lotId=31108749&amp;prevPageN=28</t>
  </si>
  <si>
    <t>https://old.torgi.gov.ru/restricted/notification/notificationView.html?notificationId=31098706&amp;lotId=31099051&amp;prevPageN=8</t>
  </si>
  <si>
    <t>https://old.torgi.gov.ru/restricted/notification/notificationView.html?notificationId=31653105&amp;lotId=31653140&amp;prevPageN=7</t>
  </si>
  <si>
    <t>https://old.torgi.gov.ru/restricted/notification/notificationView.html?notificationId=31133904&amp;lotId=31134078&amp;prevPageN=17</t>
  </si>
  <si>
    <t>https://old.torgi.gov.ru/restricted/notification/notificationView.html?notificationId=33401467&amp;lotId=33401552&amp;prevPageN=52</t>
  </si>
  <si>
    <t>https://torgi.gov.ru/restricted/notification/notificationView.html?notificationId=26887218&amp;lotId=26887292&amp;prevPageN=28</t>
  </si>
  <si>
    <t>https://torgi.gov.ru/restricted/notification/notificationView.html?notificationId=26857199&amp;lotId=26857611&amp;prevPageN=24</t>
  </si>
  <si>
    <t xml:space="preserve">Сведения не отражены концедентом </t>
  </si>
  <si>
    <t>https://old.torgi.gov.ru/restricted/notification/notificationView.html?notificationId=23116290&amp;lotId=23116328&amp;prevPageN=5</t>
  </si>
  <si>
    <t>https://old.torgi.gov.ru/restricted/notification/notificationView.html?notificationId=15740678&amp;lotId=15740733&amp;prevPageN=20</t>
  </si>
  <si>
    <t>https://old.torgi.gov.ru/restricted/notification/notificationView.html?notificationId=12360675&amp;lotId=12360705&amp;prevPageN=7</t>
  </si>
  <si>
    <t>http://old.torgi.gov.ru/restricted/notification/notificationView.html?notificationId=39170601</t>
  </si>
  <si>
    <t xml:space="preserve">http://old.torgi.gov.ru/restricted/notification/notificationView.html?notificationId=39179655	
</t>
  </si>
  <si>
    <t>https://old.torgi.gov.ru/restricted/notification/notificationView.html?notificationId=15566040&amp;lotId=15566046&amp;prevPageN=9</t>
  </si>
  <si>
    <t>https://old.torgi.gov.ru/restricted/notification/notificationView.html?notificationId=14585238&amp;lotId=14585359&amp;prevPageN=26</t>
  </si>
  <si>
    <t>https://old.torgi.gov.ru/restricted/notification/notificationView.html?notificationId=15831849&amp;lotId=15831892&amp;prevPageN=5</t>
  </si>
  <si>
    <t>https://old.torgi.gov.ru/restricted/notification/notificationView.html?notificationId=15832030&amp;lotId=15832052&amp;prevPageN=3</t>
  </si>
  <si>
    <t>https://old.torgi.gov.ru/restricted/notification/notificationView.html?notificationId=12358504&amp;lotId=12358512&amp;prevPageN=8</t>
  </si>
  <si>
    <t>https://old.torgi.gov.ru/restricted/notification/notificationView.html?notificationId=39092945&amp;lotId=39093043&amp;prevPageN=16</t>
  </si>
  <si>
    <t>https://old.torgi.gov.ru/restricted/notification/notificationView.html?notificationId=12360675&amp;lotId=12360702&amp;prevPageN=7</t>
  </si>
  <si>
    <t xml:space="preserve">https://old.torgi.gov.ru/restricted/notification/notificationView.html?notificationId=33734338&amp;lotId=33734354&amp;prevPageN=7 </t>
  </si>
  <si>
    <t>https://old.torgi.gov.ru/restricted/notification/notificationView.html?notificationId=33734338&amp;lotId=33734354&amp;prevPageN=11</t>
  </si>
  <si>
    <t>https://old.torgi.gov.ru/restricted/notification/notificationView.html?notificationId=14557363&amp;lotId=14557432&amp;prevPageN=3</t>
  </si>
  <si>
    <t>https://old.torgi.gov.ru/restricted/notification/notificationView.html?notificationId=12743446&amp;lotId=12743457&amp;prevPageN=19</t>
  </si>
  <si>
    <t>https://old.torgi.gov.ru/restricted/notification/notificationView.html?notificationId=15566707&amp;lotId=15566785&amp;prevPageN=3notificationId=34247108&amp;lotId=34247148&amp;prevPageN=6</t>
  </si>
  <si>
    <t>https://old.torgi.gov.ru/restricted/notification/notificationView.html?notificationId=13608119&amp;lotId=13608150&amp;prevPageN=80</t>
  </si>
  <si>
    <t>https://old.torgi.gov.ru/restricted/notification/notificationView.html?notificationId=15474993&amp;lotId=15475022&amp;prevPageN=6</t>
  </si>
  <si>
    <t xml:space="preserve">https://old.torgi.gov.ru/restricted/notification/notificationView.html?notificationId=15697848&amp;lotId=15697849&amp;prevPageN=28
</t>
  </si>
  <si>
    <t xml:space="preserve">https://old.torgi.gov.ru/restricted/notification/notificationView.html?notificationId=26858231&amp;lotId=26858286&amp;prevPageN=26
</t>
  </si>
  <si>
    <t>https://old.torgi.gov.ru/restricted/notification/notificationView.html?notificationId=12358314&amp;lotId=12358363&amp;prevPageN=7</t>
  </si>
  <si>
    <t>https://old.torgi.gov.ru/restricted/notification/notificationView.html?notificationId=12743345&amp;lotId=12743348&amp;prevPageN=9</t>
  </si>
  <si>
    <t>https://old.torgi.gov.ru/restricted/notification/notificationView.html?notificationId=12358314&amp;lotId=12358355&amp;prevPageN=7</t>
  </si>
  <si>
    <t>https://old.torgi.gov.ru/restricted/notification/notificationView.html?notificationId=12716236&amp;lotId=12716237&amp;prevPageN=1</t>
  </si>
  <si>
    <t>https://old.torgi.gov.ru/restricted/notification/notificationView.html?notificationId=12706575&amp;lotId=12706951&amp;prevPageN=5</t>
  </si>
  <si>
    <t>https://old.torgi.gov.ru/restricted/notification/notificationView.html?notificationId=12716977&amp;lotId=12717030&amp;prevPageN=3</t>
  </si>
  <si>
    <t>https://old.torgi.gov.ru/restricted/notification/notificationView.html?notificationId=12716354&amp;lotId=12716378&amp;prevPageN=8</t>
  </si>
  <si>
    <t>https://old.torgi.gov.ru/restricted/notification/notificationView.html?notificationId=12716391&amp;lotId=12716394&amp;prevPageN=6</t>
  </si>
  <si>
    <t>https://old.torgi.gov.ru/restricted/notification/notificationView.html?notificationId=12717537&amp;lotId=12717563&amp;prevPageN=4</t>
  </si>
  <si>
    <t>http://old.torgi.gov.ru/restricted/notification/notificationView.html?notificationId=38947209</t>
  </si>
  <si>
    <t>https://old.torgi.gov.ru/restricted/notification/notificationView.html?notificationId=12358504&amp;lotId=12358506&amp;prevPageN=8</t>
  </si>
  <si>
    <t xml:space="preserve">https://old.torgi.gov.ru/restricted/notification/notificationView.html?notificationId=41526339&amp;lotId=41526342&amp;prevPageN=0 </t>
  </si>
  <si>
    <t>https://old.torgi.gov.ru/restricted/notification/notificationView.html?notificationId=12717317&amp;lotId=12717340&amp;prevPageN=4</t>
  </si>
  <si>
    <t>https://old.torgi.gov.ru/restricted/notification/notificationView.html?notificationId=12717149&amp;lotId=12717155&amp;prevPageN=5</t>
  </si>
  <si>
    <t>ИТОГО</t>
  </si>
  <si>
    <t>АССОЦИАЦИЯ "ЦЕНТР ПОДДЕРЖКИ И РАЗВИТИЯ ТЕХНИЧЕСКИХ ВИДОВ СПОРТА АМУРСКОЙ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</si>
</sst>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u/>
      <sz val="11"/>
      <color theme="10"/>
      <name val="Calibri"/>
      <family val="2"/>
      <scheme val="minor"/>
    </font>
    <font>
      <b/>
      <sz val="11"/>
      <color theme="1"/>
      <name val="Times New Roman"/>
      <family val="1"/>
      <charset val="204"/>
    </font>
    <font>
      <sz val="11"/>
      <color theme="1"/>
      <name val="Times New Roman"/>
      <family val="1"/>
      <charset val="204"/>
    </font>
    <font>
      <sz val="11"/>
      <name val="Calibri"/>
      <family val="2"/>
      <scheme val="minor"/>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3">
    <xf numFmtId="0" fontId="0" fillId="0" borderId="0" xfId="0"/>
    <xf numFmtId="0" fontId="3" fillId="0" borderId="1" xfId="0"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0" fontId="3" fillId="0" borderId="1" xfId="1" applyFont="1" applyFill="1" applyBorder="1" applyAlignment="1" applyProtection="1">
      <alignment horizontal="center" vertical="center" wrapText="1"/>
      <protection locked="0"/>
    </xf>
    <xf numFmtId="0" fontId="3" fillId="0" borderId="3" xfId="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0" xfId="0" applyFont="1" applyFill="1"/>
    <xf numFmtId="0" fontId="0" fillId="0" borderId="0" xfId="0" applyFill="1"/>
    <xf numFmtId="0" fontId="2" fillId="2" borderId="1" xfId="0"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0" xfId="0" applyFont="1"/>
    <xf numFmtId="0" fontId="3" fillId="0" borderId="4" xfId="0" applyFont="1" applyFill="1" applyBorder="1" applyAlignment="1">
      <alignment horizontal="right"/>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orgi.gov.ru/restricted/notification/notificationView.html?notificationId=26948049&amp;lotId=26948083&amp;prevPageN=28" TargetMode="External"/><Relationship Id="rId18" Type="http://schemas.openxmlformats.org/officeDocument/2006/relationships/hyperlink" Target="http://old.torgi.gov.ru/restricted/notification/notificationView.html?notificationId=39170601" TargetMode="External"/><Relationship Id="rId26" Type="http://schemas.openxmlformats.org/officeDocument/2006/relationships/hyperlink" Target="http://old.torgi.gov.ru/restricted/notification/notificationView.html?notificationId=39170601" TargetMode="External"/><Relationship Id="rId39" Type="http://schemas.openxmlformats.org/officeDocument/2006/relationships/hyperlink" Target="https://old.torgi.gov.ru/restricted/notification/notificationView.html?notificationId=12743345&amp;lotId=12743348&amp;prevPageN=9" TargetMode="External"/><Relationship Id="rId3" Type="http://schemas.openxmlformats.org/officeDocument/2006/relationships/hyperlink" Target="https://old.torgi.gov.ru/restricted/notification/notificationView.html?notificationId=54185159&amp;lotId=54185245&amp;prevPageN=47" TargetMode="External"/><Relationship Id="rId21" Type="http://schemas.openxmlformats.org/officeDocument/2006/relationships/hyperlink" Target="https://old.torgi.gov.ru/restricted/notification/notificationView.html?notificationId=14585238&amp;lotId=14585359&amp;prevPageN=26" TargetMode="External"/><Relationship Id="rId34" Type="http://schemas.openxmlformats.org/officeDocument/2006/relationships/hyperlink" Target="https://old.torgi.gov.ru/restricted/notification/notificationView.html?notificationId=12743446&amp;lotId=12743457&amp;prevPageN=19" TargetMode="External"/><Relationship Id="rId42" Type="http://schemas.openxmlformats.org/officeDocument/2006/relationships/hyperlink" Target="https://old.torgi.gov.ru/restricted/notification/notificationView.html?notificationId=12706575&amp;lotId=12706951&amp;prevPageN=5" TargetMode="External"/><Relationship Id="rId47" Type="http://schemas.openxmlformats.org/officeDocument/2006/relationships/hyperlink" Target="http://old.torgi.gov.ru/restricted/notification/notificationView.html?notificationId=38947209" TargetMode="External"/><Relationship Id="rId50" Type="http://schemas.openxmlformats.org/officeDocument/2006/relationships/hyperlink" Target="https://old.torgi.gov.ru/restricted/notification/notificationView.html?notificationId=41526339&amp;lotId=41526342&amp;prevPageN=0" TargetMode="External"/><Relationship Id="rId7" Type="http://schemas.openxmlformats.org/officeDocument/2006/relationships/hyperlink" Target="https://torgi.gov.ru/restricted/notification/notificationView.html?notificationId=18134711&amp;lotId=18134911&amp;prevPageN=10" TargetMode="External"/><Relationship Id="rId12" Type="http://schemas.openxmlformats.org/officeDocument/2006/relationships/hyperlink" Target="https://torgi.gov.ru/restricted/notification/notificationView.html?notificationId=30751242&amp;lotId=30751257&amp;prevPageN=3" TargetMode="External"/><Relationship Id="rId17" Type="http://schemas.openxmlformats.org/officeDocument/2006/relationships/hyperlink" Target="https://old.torgi.gov.ru/restricted/notification/notificationView.html?notificationId=12360675&amp;lotId=12360705&amp;prevPageN=7" TargetMode="External"/><Relationship Id="rId25" Type="http://schemas.openxmlformats.org/officeDocument/2006/relationships/hyperlink" Target="https://old.torgi.gov.ru/restricted/notification/notificationView.html?notificationId=39092945&amp;lotId=39093043&amp;prevPageN=16" TargetMode="External"/><Relationship Id="rId33" Type="http://schemas.openxmlformats.org/officeDocument/2006/relationships/hyperlink" Target="https://old.torgi.gov.ru/restricted/notification/notificationView.html?notificationId=15566707&amp;lotId=15566785&amp;prevPageN=3notificationId=34247108&amp;lotId=34247148&amp;prevPageN=6" TargetMode="External"/><Relationship Id="rId38" Type="http://schemas.openxmlformats.org/officeDocument/2006/relationships/hyperlink" Target="https://old.torgi.gov.ru/restricted/notification/notificationView.html?notificationId=12358314&amp;lotId=12358363&amp;prevPageN=7" TargetMode="External"/><Relationship Id="rId46" Type="http://schemas.openxmlformats.org/officeDocument/2006/relationships/hyperlink" Target="https://old.torgi.gov.ru/restricted/notification/notificationView.html?notificationId=12717537&amp;lotId=12717563&amp;prevPageN=4" TargetMode="External"/><Relationship Id="rId2" Type="http://schemas.openxmlformats.org/officeDocument/2006/relationships/hyperlink" Target="https://old.torgi.gov.ru/restricted/notification/notificationView.html?notificationId=54179011&amp;lotId=54179012&amp;prevPageN=47" TargetMode="External"/><Relationship Id="rId16" Type="http://schemas.openxmlformats.org/officeDocument/2006/relationships/hyperlink" Target="https://old.torgi.gov.ru/restricted/notification/notificationView.html?notificationId=15740678&amp;lotId=15740733&amp;prevPageN=20" TargetMode="External"/><Relationship Id="rId20" Type="http://schemas.openxmlformats.org/officeDocument/2006/relationships/hyperlink" Target="https://old.torgi.gov.ru/restricted/notification/notificationView.html?notificationId=15566040&amp;lotId=15566046&amp;prevPageN=9" TargetMode="External"/><Relationship Id="rId29" Type="http://schemas.openxmlformats.org/officeDocument/2006/relationships/hyperlink" Target="https://old.torgi.gov.ru/restricted/notification/notificationView.html?notificationId=33734338&amp;lotId=33734354&amp;prevPageN=7" TargetMode="External"/><Relationship Id="rId41" Type="http://schemas.openxmlformats.org/officeDocument/2006/relationships/hyperlink" Target="https://old.torgi.gov.ru/restricted/notification/notificationView.html?notificationId=12716236&amp;lotId=12716237&amp;prevPageN=1" TargetMode="External"/><Relationship Id="rId54" Type="http://schemas.openxmlformats.org/officeDocument/2006/relationships/printerSettings" Target="../printerSettings/printerSettings1.bin"/><Relationship Id="rId1" Type="http://schemas.openxmlformats.org/officeDocument/2006/relationships/hyperlink" Target="https://old.torgi.gov.ru/restricted/notification/notificationView.html?notificationId=22156409&amp;lotId=22156426&amp;prevPageN=47" TargetMode="External"/><Relationship Id="rId6" Type="http://schemas.openxmlformats.org/officeDocument/2006/relationships/hyperlink" Target="https://torgi.gov.ru/restricted/notification/notificationView.html?notificationId=14685268&amp;lotId=14685274&amp;prevPageN=7" TargetMode="External"/><Relationship Id="rId11" Type="http://schemas.openxmlformats.org/officeDocument/2006/relationships/hyperlink" Target="https://torgi.gov.ru/restricted/notification/notificationView.html?notificationId=26856817&amp;lotId=26856979&amp;prevPageN=11" TargetMode="External"/><Relationship Id="rId24" Type="http://schemas.openxmlformats.org/officeDocument/2006/relationships/hyperlink" Target="https://old.torgi.gov.ru/restricted/notification/notificationView.html?notificationId=12358504&amp;lotId=12358512&amp;prevPageN=8" TargetMode="External"/><Relationship Id="rId32" Type="http://schemas.openxmlformats.org/officeDocument/2006/relationships/hyperlink" Target="https://old.torgi.gov.ru/restricted/notification/notificationView.html?notificationId=13608119&amp;lotId=13608150&amp;prevPageN=80" TargetMode="External"/><Relationship Id="rId37" Type="http://schemas.openxmlformats.org/officeDocument/2006/relationships/hyperlink" Target="https://old.torgi.gov.ru/restricted/notification/notificationView.html?notificationId=26858231&amp;lotId=26858286&amp;prevPageN=26" TargetMode="External"/><Relationship Id="rId40" Type="http://schemas.openxmlformats.org/officeDocument/2006/relationships/hyperlink" Target="https://old.torgi.gov.ru/restricted/notification/notificationView.html?notificationId=12358314&amp;lotId=12358355&amp;prevPageN=7" TargetMode="External"/><Relationship Id="rId45" Type="http://schemas.openxmlformats.org/officeDocument/2006/relationships/hyperlink" Target="https://old.torgi.gov.ru/restricted/notification/notificationView.html?notificationId=12716391&amp;lotId=12716394&amp;prevPageN=6" TargetMode="External"/><Relationship Id="rId53" Type="http://schemas.openxmlformats.org/officeDocument/2006/relationships/hyperlink" Target="https://old.torgi.gov.ru/restricted/notification/notificationView.html?notificationId=53042976&amp;lotId=53043009&amp;prevPageN=0" TargetMode="External"/><Relationship Id="rId5" Type="http://schemas.openxmlformats.org/officeDocument/2006/relationships/hyperlink" Target="https://old.torgi.gov.ru/restricted/notification/notificationView.html?notificationId=13211243&amp;lotId=13211264&amp;prevPageN=3" TargetMode="External"/><Relationship Id="rId15" Type="http://schemas.openxmlformats.org/officeDocument/2006/relationships/hyperlink" Target="http://torgi.gov.ru/restricted/notification/notificationView.html?notificationId=32367399" TargetMode="External"/><Relationship Id="rId23" Type="http://schemas.openxmlformats.org/officeDocument/2006/relationships/hyperlink" Target="https://old.torgi.gov.ru/restricted/notification/notificationView.html?notificationId=15832030&amp;lotId=15832052&amp;prevPageN=3" TargetMode="External"/><Relationship Id="rId28" Type="http://schemas.openxmlformats.org/officeDocument/2006/relationships/hyperlink" Target="https://old.torgi.gov.ru/restricted/notification/notificationView.html?notificationId=12782476&amp;lotId=12782498&amp;prevPageN=3" TargetMode="External"/><Relationship Id="rId36" Type="http://schemas.openxmlformats.org/officeDocument/2006/relationships/hyperlink" Target="https://old.torgi.gov.ru/restricted/notification/notificationView.html?notificationId=15697848&amp;lotId=15697849&amp;prevPageN=28" TargetMode="External"/><Relationship Id="rId49" Type="http://schemas.openxmlformats.org/officeDocument/2006/relationships/hyperlink" Target="http://old.torgi.gov.ru/restricted/notification/notificationView.html?notificationId=38947209" TargetMode="External"/><Relationship Id="rId10" Type="http://schemas.openxmlformats.org/officeDocument/2006/relationships/hyperlink" Target="https://torgi.gov.ru/restricted/notification/notificationView.html?notificationId=26858231&amp;lotId=26858286&amp;prevPageN=26" TargetMode="External"/><Relationship Id="rId19" Type="http://schemas.openxmlformats.org/officeDocument/2006/relationships/hyperlink" Target="http://old.torgi.gov.ru/restricted/notification/notificationView.html?notificationId=39179655" TargetMode="External"/><Relationship Id="rId31" Type="http://schemas.openxmlformats.org/officeDocument/2006/relationships/hyperlink" Target="https://old.torgi.gov.ru/restricted/notification/notificationView.html?notificationId=14557363&amp;lotId=14557432&amp;prevPageN=3" TargetMode="External"/><Relationship Id="rId44" Type="http://schemas.openxmlformats.org/officeDocument/2006/relationships/hyperlink" Target="https://old.torgi.gov.ru/restricted/notification/notificationView.html?notificationId=12716354&amp;lotId=12716378&amp;prevPageN=8" TargetMode="External"/><Relationship Id="rId52" Type="http://schemas.openxmlformats.org/officeDocument/2006/relationships/hyperlink" Target="https://old.torgi.gov.ru/restricted/notification/notificationView.html?notificationId=12717149&amp;lotId=12717155&amp;prevPageN=5" TargetMode="External"/><Relationship Id="rId4" Type="http://schemas.openxmlformats.org/officeDocument/2006/relationships/hyperlink" Target="https://old.torgi.gov.ru/restricted/notification/notificationView.html?notificationId=31570365&amp;lotId=31570399&amp;prevPageN=3" TargetMode="External"/><Relationship Id="rId9" Type="http://schemas.openxmlformats.org/officeDocument/2006/relationships/hyperlink" Target="https://torgi.gov.ru/restricted/notification/notificationView.html?notificationId=26952996&amp;lotId=26953350&amp;prevPageN=8" TargetMode="External"/><Relationship Id="rId14" Type="http://schemas.openxmlformats.org/officeDocument/2006/relationships/hyperlink" Target="https://torgi.gov.ru/restricted/notification/notificationView.html?notificationId=31572895&amp;lotId=31572898&amp;prevPageN=20" TargetMode="External"/><Relationship Id="rId22" Type="http://schemas.openxmlformats.org/officeDocument/2006/relationships/hyperlink" Target="https://old.torgi.gov.ru/restricted/notification/notificationView.html?notificationId=15831849&amp;lotId=15831892&amp;prevPageN=5" TargetMode="External"/><Relationship Id="rId27" Type="http://schemas.openxmlformats.org/officeDocument/2006/relationships/hyperlink" Target="https://old.torgi.gov.ru/restricted/notification/notificationView.html?notificationId=12360675&amp;lotId=12360702&amp;prevPageN=7" TargetMode="External"/><Relationship Id="rId30" Type="http://schemas.openxmlformats.org/officeDocument/2006/relationships/hyperlink" Target="https://old.torgi.gov.ru/restricted/notification/notificationView.html?notificationId=33734338&amp;lotId=33734354&amp;prevPageN=11" TargetMode="External"/><Relationship Id="rId35" Type="http://schemas.openxmlformats.org/officeDocument/2006/relationships/hyperlink" Target="https://old.torgi.gov.ru/restricted/notification/notificationView.html?notificationId=15474993&amp;lotId=15475022&amp;prevPageN=6" TargetMode="External"/><Relationship Id="rId43" Type="http://schemas.openxmlformats.org/officeDocument/2006/relationships/hyperlink" Target="https://old.torgi.gov.ru/restricted/notification/notificationView.html?notificationId=12716977&amp;lotId=12717030&amp;prevPageN=3" TargetMode="External"/><Relationship Id="rId48" Type="http://schemas.openxmlformats.org/officeDocument/2006/relationships/hyperlink" Target="https://old.torgi.gov.ru/restricted/notification/notificationView.html?notificationId=12358504&amp;lotId=12358506&amp;prevPageN=8" TargetMode="External"/><Relationship Id="rId8" Type="http://schemas.openxmlformats.org/officeDocument/2006/relationships/hyperlink" Target="https://torgi.gov.ru/restricted/notification/notificationView.html?notificationId=26945579&amp;lotId=26945637&amp;prevPageN=28" TargetMode="External"/><Relationship Id="rId51" Type="http://schemas.openxmlformats.org/officeDocument/2006/relationships/hyperlink" Target="https://old.torgi.gov.ru/restricted/notification/notificationView.html?notificationId=12717317&amp;lotId=12717340&amp;prevPageN=4"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old.torgi.gov.ru/restricted/notification/notificationView.html?notificationId=26251608&amp;lotId=26251642&amp;prevPageN=16%20;" TargetMode="External"/><Relationship Id="rId1" Type="http://schemas.openxmlformats.org/officeDocument/2006/relationships/hyperlink" Target="https://torgi.gov.ru/new/public/lots/lot/22000067230000000036_1/(lotInfo:info)?fromRec=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3B934-58C2-47D4-91FF-F65C0B8F2332}">
  <dimension ref="A1:N270"/>
  <sheetViews>
    <sheetView tabSelected="1" topLeftCell="A260" zoomScale="60" zoomScaleNormal="60" workbookViewId="0">
      <selection activeCell="K271" sqref="K271"/>
    </sheetView>
  </sheetViews>
  <sheetFormatPr defaultRowHeight="15" x14ac:dyDescent="0.25"/>
  <cols>
    <col min="1" max="1" width="8.85546875" customWidth="1"/>
    <col min="2" max="2" width="32.42578125" customWidth="1"/>
    <col min="3" max="3" width="19.140625" customWidth="1"/>
    <col min="4" max="4" width="26.42578125" customWidth="1"/>
    <col min="5" max="5" width="18.5703125" customWidth="1"/>
    <col min="6" max="6" width="19.7109375" customWidth="1"/>
    <col min="7" max="7" width="22.7109375" customWidth="1"/>
    <col min="8" max="8" width="16.42578125" customWidth="1"/>
    <col min="9" max="9" width="16.85546875" hidden="1" customWidth="1"/>
    <col min="10" max="10" width="15.140625" hidden="1" customWidth="1"/>
    <col min="11" max="11" width="16" customWidth="1"/>
    <col min="12" max="12" width="14.7109375" customWidth="1"/>
    <col min="13" max="13" width="34" customWidth="1"/>
  </cols>
  <sheetData>
    <row r="1" spans="1:14" ht="66" customHeight="1" x14ac:dyDescent="0.25">
      <c r="A1" s="9" t="s">
        <v>0</v>
      </c>
      <c r="B1" s="9" t="s">
        <v>1</v>
      </c>
      <c r="C1" s="9" t="s">
        <v>2</v>
      </c>
      <c r="D1" s="9" t="s">
        <v>3</v>
      </c>
      <c r="E1" s="9" t="s">
        <v>4</v>
      </c>
      <c r="F1" s="9" t="s">
        <v>5</v>
      </c>
      <c r="G1" s="9" t="s">
        <v>6</v>
      </c>
      <c r="H1" s="9" t="s">
        <v>1438</v>
      </c>
      <c r="I1" s="9" t="s">
        <v>7</v>
      </c>
      <c r="J1" s="9" t="s">
        <v>8</v>
      </c>
      <c r="K1" s="9" t="s">
        <v>11</v>
      </c>
      <c r="L1" s="9" t="s">
        <v>12</v>
      </c>
      <c r="M1" s="9" t="s">
        <v>9</v>
      </c>
    </row>
    <row r="2" spans="1:14" ht="91.5" customHeight="1" x14ac:dyDescent="0.25">
      <c r="A2" s="1">
        <v>13410</v>
      </c>
      <c r="B2" s="1" t="s">
        <v>36</v>
      </c>
      <c r="C2" s="1" t="s">
        <v>34</v>
      </c>
      <c r="D2" s="1" t="s">
        <v>37</v>
      </c>
      <c r="E2" s="1" t="s">
        <v>38</v>
      </c>
      <c r="F2" s="1" t="s">
        <v>17</v>
      </c>
      <c r="G2" s="1" t="s">
        <v>39</v>
      </c>
      <c r="H2" s="1">
        <f t="shared" ref="H2:H41" si="0">I2+J2</f>
        <v>2011</v>
      </c>
      <c r="I2" s="1">
        <v>2011</v>
      </c>
      <c r="J2" s="1">
        <v>0</v>
      </c>
      <c r="K2" s="2">
        <v>44813</v>
      </c>
      <c r="L2" s="1">
        <v>15</v>
      </c>
      <c r="M2" s="1" t="s">
        <v>40</v>
      </c>
    </row>
    <row r="3" spans="1:14" ht="91.5" customHeight="1" x14ac:dyDescent="0.25">
      <c r="A3" s="1">
        <v>13409</v>
      </c>
      <c r="B3" s="1" t="s">
        <v>41</v>
      </c>
      <c r="C3" s="1" t="s">
        <v>34</v>
      </c>
      <c r="D3" s="1" t="s">
        <v>37</v>
      </c>
      <c r="E3" s="1" t="s">
        <v>38</v>
      </c>
      <c r="F3" s="1" t="s">
        <v>17</v>
      </c>
      <c r="G3" s="1" t="s">
        <v>42</v>
      </c>
      <c r="H3" s="1">
        <f t="shared" si="0"/>
        <v>5325</v>
      </c>
      <c r="I3" s="1">
        <v>5325</v>
      </c>
      <c r="J3" s="1">
        <v>0</v>
      </c>
      <c r="K3" s="2">
        <v>44880</v>
      </c>
      <c r="L3" s="1">
        <v>15</v>
      </c>
      <c r="M3" s="1" t="s">
        <v>43</v>
      </c>
    </row>
    <row r="4" spans="1:14" ht="85.5" customHeight="1" x14ac:dyDescent="0.25">
      <c r="A4" s="1">
        <v>13187</v>
      </c>
      <c r="B4" s="1" t="s">
        <v>44</v>
      </c>
      <c r="C4" s="1" t="s">
        <v>34</v>
      </c>
      <c r="D4" s="1" t="s">
        <v>45</v>
      </c>
      <c r="E4" s="1" t="s">
        <v>46</v>
      </c>
      <c r="F4" s="1" t="s">
        <v>17</v>
      </c>
      <c r="G4" s="1" t="s">
        <v>47</v>
      </c>
      <c r="H4" s="1">
        <f t="shared" si="0"/>
        <v>28204.7</v>
      </c>
      <c r="I4" s="1">
        <v>28204.7</v>
      </c>
      <c r="J4" s="1">
        <v>0</v>
      </c>
      <c r="K4" s="2">
        <v>44881</v>
      </c>
      <c r="L4" s="1">
        <v>5</v>
      </c>
      <c r="M4" s="1" t="s">
        <v>48</v>
      </c>
    </row>
    <row r="5" spans="1:14" ht="93.75" customHeight="1" x14ac:dyDescent="0.25">
      <c r="A5" s="1">
        <v>13154</v>
      </c>
      <c r="B5" s="1" t="s">
        <v>49</v>
      </c>
      <c r="C5" s="1" t="s">
        <v>34</v>
      </c>
      <c r="D5" s="1" t="s">
        <v>50</v>
      </c>
      <c r="E5" s="1" t="s">
        <v>51</v>
      </c>
      <c r="F5" s="1" t="s">
        <v>17</v>
      </c>
      <c r="G5" s="1" t="s">
        <v>52</v>
      </c>
      <c r="H5" s="1">
        <f t="shared" si="0"/>
        <v>109832</v>
      </c>
      <c r="I5" s="1">
        <v>109832</v>
      </c>
      <c r="J5" s="1">
        <v>0</v>
      </c>
      <c r="K5" s="2">
        <v>44847</v>
      </c>
      <c r="L5" s="1">
        <v>3</v>
      </c>
      <c r="M5" s="1" t="s">
        <v>53</v>
      </c>
    </row>
    <row r="6" spans="1:14" ht="104.25" customHeight="1" x14ac:dyDescent="0.25">
      <c r="A6" s="1">
        <v>12958</v>
      </c>
      <c r="B6" s="1" t="s">
        <v>54</v>
      </c>
      <c r="C6" s="1" t="s">
        <v>34</v>
      </c>
      <c r="D6" s="1" t="s">
        <v>45</v>
      </c>
      <c r="E6" s="1" t="s">
        <v>55</v>
      </c>
      <c r="F6" s="1" t="s">
        <v>17</v>
      </c>
      <c r="G6" s="1" t="s">
        <v>56</v>
      </c>
      <c r="H6" s="1">
        <f t="shared" si="0"/>
        <v>3094.9929999999999</v>
      </c>
      <c r="I6" s="1">
        <v>3094.9929999999999</v>
      </c>
      <c r="J6" s="1">
        <v>0</v>
      </c>
      <c r="K6" s="2">
        <v>44802</v>
      </c>
      <c r="L6" s="1">
        <v>5</v>
      </c>
      <c r="M6" s="1" t="s">
        <v>57</v>
      </c>
    </row>
    <row r="7" spans="1:14" ht="76.5" customHeight="1" x14ac:dyDescent="0.25">
      <c r="A7" s="1">
        <v>12889</v>
      </c>
      <c r="B7" s="1" t="s">
        <v>65</v>
      </c>
      <c r="C7" s="1" t="s">
        <v>34</v>
      </c>
      <c r="D7" s="1" t="s">
        <v>66</v>
      </c>
      <c r="E7" s="1" t="s">
        <v>67</v>
      </c>
      <c r="F7" s="1" t="s">
        <v>17</v>
      </c>
      <c r="G7" s="1" t="s">
        <v>68</v>
      </c>
      <c r="H7" s="1">
        <f t="shared" si="0"/>
        <v>3074.98</v>
      </c>
      <c r="I7" s="1">
        <v>3074.98</v>
      </c>
      <c r="J7" s="1">
        <v>0</v>
      </c>
      <c r="K7" s="2">
        <v>44811</v>
      </c>
      <c r="L7" s="1">
        <v>5</v>
      </c>
      <c r="M7" s="1" t="s">
        <v>69</v>
      </c>
    </row>
    <row r="8" spans="1:14" ht="76.5" customHeight="1" x14ac:dyDescent="0.25">
      <c r="A8" s="1">
        <v>12879</v>
      </c>
      <c r="B8" s="1" t="s">
        <v>70</v>
      </c>
      <c r="C8" s="1" t="s">
        <v>34</v>
      </c>
      <c r="D8" s="1" t="s">
        <v>15</v>
      </c>
      <c r="E8" s="1" t="s">
        <v>71</v>
      </c>
      <c r="F8" s="1" t="s">
        <v>72</v>
      </c>
      <c r="G8" s="1" t="s">
        <v>73</v>
      </c>
      <c r="H8" s="1">
        <f t="shared" si="0"/>
        <v>84279.142000000007</v>
      </c>
      <c r="I8" s="1">
        <v>84279.142000000007</v>
      </c>
      <c r="J8" s="1">
        <v>0</v>
      </c>
      <c r="K8" s="2">
        <v>44812</v>
      </c>
      <c r="L8" s="1">
        <v>15</v>
      </c>
      <c r="M8" s="1" t="s">
        <v>74</v>
      </c>
    </row>
    <row r="9" spans="1:14" ht="81" customHeight="1" x14ac:dyDescent="0.25">
      <c r="A9" s="1">
        <v>12830</v>
      </c>
      <c r="B9" s="1" t="s">
        <v>75</v>
      </c>
      <c r="C9" s="1" t="s">
        <v>34</v>
      </c>
      <c r="D9" s="1" t="s">
        <v>76</v>
      </c>
      <c r="E9" s="1" t="s">
        <v>77</v>
      </c>
      <c r="F9" s="1" t="s">
        <v>78</v>
      </c>
      <c r="G9" s="1" t="s">
        <v>79</v>
      </c>
      <c r="H9" s="1">
        <f t="shared" si="0"/>
        <v>2493887</v>
      </c>
      <c r="I9" s="1">
        <v>1758255.8389999999</v>
      </c>
      <c r="J9" s="1">
        <v>735631.16099999996</v>
      </c>
      <c r="K9" s="2">
        <v>44802</v>
      </c>
      <c r="L9" s="1">
        <v>10</v>
      </c>
      <c r="M9" s="1" t="s">
        <v>80</v>
      </c>
    </row>
    <row r="10" spans="1:14" ht="66" customHeight="1" x14ac:dyDescent="0.25">
      <c r="A10" s="1">
        <v>12800</v>
      </c>
      <c r="B10" s="1" t="s">
        <v>81</v>
      </c>
      <c r="C10" s="1" t="s">
        <v>34</v>
      </c>
      <c r="D10" s="1" t="s">
        <v>82</v>
      </c>
      <c r="E10" s="1" t="s">
        <v>83</v>
      </c>
      <c r="F10" s="1" t="s">
        <v>84</v>
      </c>
      <c r="G10" s="1" t="s">
        <v>85</v>
      </c>
      <c r="H10" s="1">
        <f t="shared" si="0"/>
        <v>3098894.35</v>
      </c>
      <c r="I10" s="1">
        <v>2280374.9300000002</v>
      </c>
      <c r="J10" s="1">
        <v>818519.42</v>
      </c>
      <c r="K10" s="2">
        <v>44999</v>
      </c>
      <c r="L10" s="1">
        <v>6.81</v>
      </c>
      <c r="M10" s="1" t="s">
        <v>86</v>
      </c>
    </row>
    <row r="11" spans="1:14" ht="69" customHeight="1" x14ac:dyDescent="0.25">
      <c r="A11" s="1">
        <v>12784</v>
      </c>
      <c r="B11" s="1" t="s">
        <v>90</v>
      </c>
      <c r="C11" s="1" t="s">
        <v>34</v>
      </c>
      <c r="D11" s="1" t="s">
        <v>91</v>
      </c>
      <c r="E11" s="1" t="s">
        <v>92</v>
      </c>
      <c r="F11" s="1" t="s">
        <v>17</v>
      </c>
      <c r="G11" s="1" t="s">
        <v>93</v>
      </c>
      <c r="H11" s="1">
        <f t="shared" si="0"/>
        <v>2930</v>
      </c>
      <c r="I11" s="1">
        <v>2930</v>
      </c>
      <c r="J11" s="1">
        <v>0</v>
      </c>
      <c r="K11" s="2">
        <v>44676</v>
      </c>
      <c r="L11" s="1">
        <v>10</v>
      </c>
      <c r="M11" s="1" t="s">
        <v>1439</v>
      </c>
    </row>
    <row r="12" spans="1:14" ht="50.25" customHeight="1" x14ac:dyDescent="0.25">
      <c r="A12" s="1">
        <v>12774</v>
      </c>
      <c r="B12" s="1" t="s">
        <v>94</v>
      </c>
      <c r="C12" s="1" t="s">
        <v>34</v>
      </c>
      <c r="D12" s="1" t="s">
        <v>91</v>
      </c>
      <c r="E12" s="1" t="s">
        <v>95</v>
      </c>
      <c r="F12" s="1" t="s">
        <v>17</v>
      </c>
      <c r="G12" s="1" t="s">
        <v>96</v>
      </c>
      <c r="H12" s="1">
        <f t="shared" si="0"/>
        <v>1670</v>
      </c>
      <c r="I12" s="1">
        <v>1670</v>
      </c>
      <c r="J12" s="1">
        <v>0</v>
      </c>
      <c r="K12" s="2">
        <v>44648</v>
      </c>
      <c r="L12" s="1">
        <v>10</v>
      </c>
      <c r="M12" s="1" t="s">
        <v>1439</v>
      </c>
    </row>
    <row r="13" spans="1:14" ht="77.25" customHeight="1" x14ac:dyDescent="0.25">
      <c r="A13" s="1">
        <v>12773</v>
      </c>
      <c r="B13" s="1" t="s">
        <v>97</v>
      </c>
      <c r="C13" s="1" t="s">
        <v>98</v>
      </c>
      <c r="D13" s="1" t="s">
        <v>99</v>
      </c>
      <c r="E13" s="1" t="s">
        <v>95</v>
      </c>
      <c r="F13" s="1" t="s">
        <v>17</v>
      </c>
      <c r="G13" s="1" t="s">
        <v>100</v>
      </c>
      <c r="H13" s="1">
        <f t="shared" si="0"/>
        <v>3403.5</v>
      </c>
      <c r="I13" s="1">
        <v>3403.5</v>
      </c>
      <c r="J13" s="1">
        <v>0</v>
      </c>
      <c r="K13" s="2">
        <v>44621</v>
      </c>
      <c r="L13" s="1">
        <v>10</v>
      </c>
      <c r="M13" s="1" t="s">
        <v>1425</v>
      </c>
    </row>
    <row r="14" spans="1:14" ht="81" customHeight="1" x14ac:dyDescent="0.25">
      <c r="A14" s="1">
        <v>12770</v>
      </c>
      <c r="B14" s="1" t="s">
        <v>101</v>
      </c>
      <c r="C14" s="1" t="s">
        <v>98</v>
      </c>
      <c r="D14" s="1" t="s">
        <v>99</v>
      </c>
      <c r="E14" s="1" t="s">
        <v>92</v>
      </c>
      <c r="F14" s="1" t="s">
        <v>17</v>
      </c>
      <c r="G14" s="1" t="s">
        <v>102</v>
      </c>
      <c r="H14" s="1">
        <f t="shared" si="0"/>
        <v>7390</v>
      </c>
      <c r="I14" s="1">
        <v>7390</v>
      </c>
      <c r="J14" s="1">
        <v>0</v>
      </c>
      <c r="K14" s="2">
        <v>44673</v>
      </c>
      <c r="L14" s="1">
        <v>10</v>
      </c>
      <c r="M14" s="1" t="s">
        <v>1426</v>
      </c>
    </row>
    <row r="15" spans="1:14" ht="65.25" customHeight="1" x14ac:dyDescent="0.25">
      <c r="A15" s="1">
        <v>12750</v>
      </c>
      <c r="B15" s="1" t="s">
        <v>103</v>
      </c>
      <c r="C15" s="1" t="s">
        <v>34</v>
      </c>
      <c r="D15" s="1" t="s">
        <v>37</v>
      </c>
      <c r="E15" s="1" t="s">
        <v>1439</v>
      </c>
      <c r="F15" s="1" t="s">
        <v>17</v>
      </c>
      <c r="G15" s="1" t="s">
        <v>104</v>
      </c>
      <c r="H15" s="1">
        <f t="shared" si="0"/>
        <v>1399.7974999999999</v>
      </c>
      <c r="I15" s="1">
        <v>1399.7974999999999</v>
      </c>
      <c r="J15" s="1">
        <v>0</v>
      </c>
      <c r="K15" s="2">
        <v>44440</v>
      </c>
      <c r="L15" s="1">
        <v>10</v>
      </c>
      <c r="M15" s="10" t="s">
        <v>105</v>
      </c>
      <c r="N15" s="11"/>
    </row>
    <row r="16" spans="1:14" ht="76.5" customHeight="1" x14ac:dyDescent="0.25">
      <c r="A16" s="1">
        <v>12731</v>
      </c>
      <c r="B16" s="1" t="s">
        <v>106</v>
      </c>
      <c r="C16" s="1" t="s">
        <v>34</v>
      </c>
      <c r="D16" s="1" t="s">
        <v>37</v>
      </c>
      <c r="E16" s="1" t="s">
        <v>107</v>
      </c>
      <c r="F16" s="1" t="s">
        <v>17</v>
      </c>
      <c r="G16" s="1" t="s">
        <v>108</v>
      </c>
      <c r="H16" s="1">
        <f t="shared" si="0"/>
        <v>24928.881000000001</v>
      </c>
      <c r="I16" s="1">
        <v>24928.881000000001</v>
      </c>
      <c r="J16" s="1">
        <v>0</v>
      </c>
      <c r="K16" s="2">
        <v>44676</v>
      </c>
      <c r="L16" s="1">
        <v>10</v>
      </c>
      <c r="M16" s="1" t="s">
        <v>109</v>
      </c>
    </row>
    <row r="17" spans="1:13" ht="81" customHeight="1" x14ac:dyDescent="0.25">
      <c r="A17" s="1">
        <v>12594</v>
      </c>
      <c r="B17" s="1" t="s">
        <v>117</v>
      </c>
      <c r="C17" s="1" t="s">
        <v>34</v>
      </c>
      <c r="D17" s="1" t="s">
        <v>118</v>
      </c>
      <c r="E17" s="1" t="s">
        <v>119</v>
      </c>
      <c r="F17" s="1" t="s">
        <v>17</v>
      </c>
      <c r="G17" s="1" t="s">
        <v>120</v>
      </c>
      <c r="H17" s="1">
        <f t="shared" si="0"/>
        <v>1182.5999999999999</v>
      </c>
      <c r="I17" s="1">
        <v>1182.5999999999999</v>
      </c>
      <c r="J17" s="1">
        <v>0</v>
      </c>
      <c r="K17" s="2">
        <v>44634</v>
      </c>
      <c r="L17" s="1">
        <v>2</v>
      </c>
      <c r="M17" s="1" t="s">
        <v>121</v>
      </c>
    </row>
    <row r="18" spans="1:13" ht="69" customHeight="1" x14ac:dyDescent="0.25">
      <c r="A18" s="1">
        <v>12584</v>
      </c>
      <c r="B18" s="1" t="s">
        <v>122</v>
      </c>
      <c r="C18" s="1" t="s">
        <v>34</v>
      </c>
      <c r="D18" s="1" t="s">
        <v>118</v>
      </c>
      <c r="E18" s="1" t="s">
        <v>119</v>
      </c>
      <c r="F18" s="1" t="s">
        <v>17</v>
      </c>
      <c r="G18" s="1" t="s">
        <v>120</v>
      </c>
      <c r="H18" s="1">
        <f t="shared" si="0"/>
        <v>1868.9</v>
      </c>
      <c r="I18" s="1">
        <v>1868.9</v>
      </c>
      <c r="J18" s="1">
        <v>0</v>
      </c>
      <c r="K18" s="2">
        <v>44634</v>
      </c>
      <c r="L18" s="1">
        <v>2</v>
      </c>
      <c r="M18" s="1" t="s">
        <v>121</v>
      </c>
    </row>
    <row r="19" spans="1:13" ht="39" customHeight="1" x14ac:dyDescent="0.25">
      <c r="A19" s="1">
        <v>12546</v>
      </c>
      <c r="B19" s="1" t="s">
        <v>123</v>
      </c>
      <c r="C19" s="1" t="s">
        <v>98</v>
      </c>
      <c r="D19" s="1" t="s">
        <v>82</v>
      </c>
      <c r="E19" s="1" t="s">
        <v>124</v>
      </c>
      <c r="F19" s="1" t="s">
        <v>17</v>
      </c>
      <c r="G19" s="1" t="s">
        <v>125</v>
      </c>
      <c r="H19" s="1">
        <f t="shared" si="0"/>
        <v>13826838.877999999</v>
      </c>
      <c r="I19" s="1">
        <v>6855383.4419999998</v>
      </c>
      <c r="J19" s="1">
        <v>6971455.4359999998</v>
      </c>
      <c r="K19" s="2">
        <v>44769</v>
      </c>
      <c r="L19" s="1">
        <v>28</v>
      </c>
      <c r="M19" s="1" t="s">
        <v>1427</v>
      </c>
    </row>
    <row r="20" spans="1:13" ht="90" customHeight="1" x14ac:dyDescent="0.25">
      <c r="A20" s="1">
        <v>12544</v>
      </c>
      <c r="B20" s="1" t="s">
        <v>126</v>
      </c>
      <c r="C20" s="1" t="s">
        <v>34</v>
      </c>
      <c r="D20" s="1" t="s">
        <v>127</v>
      </c>
      <c r="E20" s="1" t="s">
        <v>95</v>
      </c>
      <c r="F20" s="1" t="s">
        <v>17</v>
      </c>
      <c r="G20" s="1" t="s">
        <v>128</v>
      </c>
      <c r="H20" s="1">
        <f t="shared" si="0"/>
        <v>105</v>
      </c>
      <c r="I20" s="1">
        <v>105</v>
      </c>
      <c r="J20" s="1">
        <v>0</v>
      </c>
      <c r="K20" s="2">
        <v>44624</v>
      </c>
      <c r="L20" s="1">
        <v>10</v>
      </c>
      <c r="M20" s="1" t="s">
        <v>129</v>
      </c>
    </row>
    <row r="21" spans="1:13" ht="68.25" customHeight="1" x14ac:dyDescent="0.25">
      <c r="A21" s="1">
        <v>12526</v>
      </c>
      <c r="B21" s="1" t="s">
        <v>130</v>
      </c>
      <c r="C21" s="1" t="s">
        <v>98</v>
      </c>
      <c r="D21" s="1" t="s">
        <v>99</v>
      </c>
      <c r="E21" s="1" t="s">
        <v>131</v>
      </c>
      <c r="F21" s="1" t="s">
        <v>17</v>
      </c>
      <c r="G21" s="1" t="s">
        <v>132</v>
      </c>
      <c r="H21" s="1">
        <f t="shared" si="0"/>
        <v>2157</v>
      </c>
      <c r="I21" s="1">
        <v>2157</v>
      </c>
      <c r="J21" s="1">
        <v>0</v>
      </c>
      <c r="K21" s="2">
        <v>44673</v>
      </c>
      <c r="L21" s="1">
        <v>10.01</v>
      </c>
      <c r="M21" s="1" t="s">
        <v>1439</v>
      </c>
    </row>
    <row r="22" spans="1:13" ht="84.75" customHeight="1" x14ac:dyDescent="0.25">
      <c r="A22" s="1">
        <v>12518</v>
      </c>
      <c r="B22" s="1" t="s">
        <v>136</v>
      </c>
      <c r="C22" s="1" t="s">
        <v>34</v>
      </c>
      <c r="D22" s="1" t="s">
        <v>127</v>
      </c>
      <c r="E22" s="1" t="s">
        <v>92</v>
      </c>
      <c r="F22" s="1" t="s">
        <v>17</v>
      </c>
      <c r="G22" s="1" t="s">
        <v>137</v>
      </c>
      <c r="H22" s="1">
        <f t="shared" si="0"/>
        <v>60</v>
      </c>
      <c r="I22" s="1">
        <v>60</v>
      </c>
      <c r="J22" s="1">
        <v>0</v>
      </c>
      <c r="K22" s="2">
        <v>44693</v>
      </c>
      <c r="L22" s="1">
        <v>10</v>
      </c>
      <c r="M22" s="1" t="s">
        <v>138</v>
      </c>
    </row>
    <row r="23" spans="1:13" ht="84.75" customHeight="1" x14ac:dyDescent="0.25">
      <c r="A23" s="1">
        <v>12513</v>
      </c>
      <c r="B23" s="1" t="s">
        <v>140</v>
      </c>
      <c r="C23" s="1" t="s">
        <v>34</v>
      </c>
      <c r="D23" s="1" t="s">
        <v>141</v>
      </c>
      <c r="E23" s="1" t="s">
        <v>1439</v>
      </c>
      <c r="F23" s="1" t="s">
        <v>17</v>
      </c>
      <c r="G23" s="1" t="s">
        <v>142</v>
      </c>
      <c r="H23" s="1">
        <f t="shared" si="0"/>
        <v>2300</v>
      </c>
      <c r="I23" s="1">
        <v>2300</v>
      </c>
      <c r="J23" s="1">
        <v>0</v>
      </c>
      <c r="K23" s="2">
        <v>44606</v>
      </c>
      <c r="L23" s="1">
        <v>5</v>
      </c>
      <c r="M23" s="1" t="s">
        <v>143</v>
      </c>
    </row>
    <row r="24" spans="1:13" ht="73.5" customHeight="1" x14ac:dyDescent="0.25">
      <c r="A24" s="1">
        <v>12512</v>
      </c>
      <c r="B24" s="1" t="s">
        <v>144</v>
      </c>
      <c r="C24" s="1" t="s">
        <v>34</v>
      </c>
      <c r="D24" s="1" t="s">
        <v>141</v>
      </c>
      <c r="E24" s="1" t="s">
        <v>1439</v>
      </c>
      <c r="F24" s="1" t="s">
        <v>17</v>
      </c>
      <c r="G24" s="1" t="s">
        <v>142</v>
      </c>
      <c r="H24" s="1">
        <f t="shared" si="0"/>
        <v>7700</v>
      </c>
      <c r="I24" s="1">
        <v>7700</v>
      </c>
      <c r="J24" s="1">
        <v>0</v>
      </c>
      <c r="K24" s="2">
        <v>44606</v>
      </c>
      <c r="L24" s="1">
        <v>5</v>
      </c>
      <c r="M24" s="1" t="s">
        <v>145</v>
      </c>
    </row>
    <row r="25" spans="1:13" ht="70.5" customHeight="1" x14ac:dyDescent="0.25">
      <c r="A25" s="1">
        <v>12472</v>
      </c>
      <c r="B25" s="1" t="s">
        <v>90</v>
      </c>
      <c r="C25" s="1" t="s">
        <v>34</v>
      </c>
      <c r="D25" s="1" t="s">
        <v>146</v>
      </c>
      <c r="E25" s="1" t="s">
        <v>27</v>
      </c>
      <c r="F25" s="1" t="s">
        <v>17</v>
      </c>
      <c r="G25" s="1" t="s">
        <v>147</v>
      </c>
      <c r="H25" s="1">
        <f t="shared" si="0"/>
        <v>342</v>
      </c>
      <c r="I25" s="1">
        <v>342</v>
      </c>
      <c r="J25" s="1">
        <v>0</v>
      </c>
      <c r="K25" s="2">
        <v>44746</v>
      </c>
      <c r="L25" s="1">
        <v>4.5</v>
      </c>
      <c r="M25" s="1" t="s">
        <v>148</v>
      </c>
    </row>
    <row r="26" spans="1:13" ht="101.25" customHeight="1" x14ac:dyDescent="0.25">
      <c r="A26" s="1">
        <v>12445</v>
      </c>
      <c r="B26" s="1" t="s">
        <v>157</v>
      </c>
      <c r="C26" s="1" t="s">
        <v>34</v>
      </c>
      <c r="D26" s="1" t="s">
        <v>158</v>
      </c>
      <c r="E26" s="1" t="s">
        <v>92</v>
      </c>
      <c r="F26" s="1" t="s">
        <v>17</v>
      </c>
      <c r="G26" s="1" t="s">
        <v>159</v>
      </c>
      <c r="H26" s="1">
        <f t="shared" si="0"/>
        <v>2930</v>
      </c>
      <c r="I26" s="1">
        <v>2930</v>
      </c>
      <c r="J26" s="1">
        <v>0</v>
      </c>
      <c r="K26" s="2">
        <v>44704</v>
      </c>
      <c r="L26" s="1">
        <v>10</v>
      </c>
      <c r="M26" s="1" t="s">
        <v>148</v>
      </c>
    </row>
    <row r="27" spans="1:13" ht="91.5" customHeight="1" x14ac:dyDescent="0.25">
      <c r="A27" s="1">
        <v>12412</v>
      </c>
      <c r="B27" s="1" t="s">
        <v>169</v>
      </c>
      <c r="C27" s="1" t="s">
        <v>98</v>
      </c>
      <c r="D27" s="1" t="s">
        <v>170</v>
      </c>
      <c r="E27" s="1" t="s">
        <v>171</v>
      </c>
      <c r="F27" s="1" t="s">
        <v>17</v>
      </c>
      <c r="G27" s="1" t="s">
        <v>172</v>
      </c>
      <c r="H27" s="1">
        <f t="shared" si="0"/>
        <v>19108.260000000002</v>
      </c>
      <c r="I27" s="1">
        <v>9108.26</v>
      </c>
      <c r="J27" s="1">
        <v>10000</v>
      </c>
      <c r="K27" s="2">
        <v>44825</v>
      </c>
      <c r="L27" s="1">
        <v>10</v>
      </c>
      <c r="M27" s="1" t="s">
        <v>1428</v>
      </c>
    </row>
    <row r="28" spans="1:13" ht="120" x14ac:dyDescent="0.25">
      <c r="A28" s="1">
        <v>12274</v>
      </c>
      <c r="B28" s="1" t="s">
        <v>180</v>
      </c>
      <c r="C28" s="1" t="s">
        <v>34</v>
      </c>
      <c r="D28" s="1" t="s">
        <v>181</v>
      </c>
      <c r="E28" s="1" t="s">
        <v>1501</v>
      </c>
      <c r="F28" s="1" t="s">
        <v>182</v>
      </c>
      <c r="G28" s="1" t="s">
        <v>183</v>
      </c>
      <c r="H28" s="1">
        <f t="shared" si="0"/>
        <v>70000</v>
      </c>
      <c r="I28" s="1">
        <v>70000</v>
      </c>
      <c r="J28" s="1">
        <v>0</v>
      </c>
      <c r="K28" s="2">
        <v>44732</v>
      </c>
      <c r="L28" s="1">
        <v>30.02</v>
      </c>
      <c r="M28" s="1" t="s">
        <v>184</v>
      </c>
    </row>
    <row r="29" spans="1:13" ht="93.75" customHeight="1" x14ac:dyDescent="0.25">
      <c r="A29" s="1">
        <v>12218</v>
      </c>
      <c r="B29" s="1" t="s">
        <v>200</v>
      </c>
      <c r="C29" s="1" t="s">
        <v>34</v>
      </c>
      <c r="D29" s="1" t="s">
        <v>158</v>
      </c>
      <c r="E29" s="1" t="s">
        <v>95</v>
      </c>
      <c r="F29" s="1" t="s">
        <v>17</v>
      </c>
      <c r="G29" s="1" t="s">
        <v>201</v>
      </c>
      <c r="H29" s="1">
        <f t="shared" si="0"/>
        <v>2002.509</v>
      </c>
      <c r="I29" s="1">
        <v>2002.509</v>
      </c>
      <c r="J29" s="1">
        <v>0</v>
      </c>
      <c r="K29" s="2">
        <v>44629</v>
      </c>
      <c r="L29" s="1">
        <v>10</v>
      </c>
      <c r="M29" s="1" t="s">
        <v>1439</v>
      </c>
    </row>
    <row r="30" spans="1:13" ht="79.5" customHeight="1" x14ac:dyDescent="0.25">
      <c r="A30" s="1">
        <v>12195</v>
      </c>
      <c r="B30" s="1" t="s">
        <v>202</v>
      </c>
      <c r="C30" s="1" t="s">
        <v>34</v>
      </c>
      <c r="D30" s="1" t="s">
        <v>26</v>
      </c>
      <c r="E30" s="1" t="s">
        <v>51</v>
      </c>
      <c r="F30" s="1" t="s">
        <v>17</v>
      </c>
      <c r="G30" s="1" t="s">
        <v>28</v>
      </c>
      <c r="H30" s="1">
        <f t="shared" si="0"/>
        <v>215.76599999999999</v>
      </c>
      <c r="I30" s="1">
        <v>215.76599999999999</v>
      </c>
      <c r="J30" s="1">
        <v>0</v>
      </c>
      <c r="K30" s="2">
        <v>44531</v>
      </c>
      <c r="L30" s="1">
        <v>4.08</v>
      </c>
      <c r="M30" s="1" t="s">
        <v>203</v>
      </c>
    </row>
    <row r="31" spans="1:13" ht="69.75" customHeight="1" x14ac:dyDescent="0.25">
      <c r="A31" s="1">
        <v>11315</v>
      </c>
      <c r="B31" s="1" t="s">
        <v>207</v>
      </c>
      <c r="C31" s="1" t="s">
        <v>34</v>
      </c>
      <c r="D31" s="1" t="s">
        <v>208</v>
      </c>
      <c r="E31" s="1" t="s">
        <v>209</v>
      </c>
      <c r="F31" s="1" t="s">
        <v>17</v>
      </c>
      <c r="G31" s="1" t="s">
        <v>210</v>
      </c>
      <c r="H31" s="1">
        <f t="shared" si="0"/>
        <v>6867.74</v>
      </c>
      <c r="I31" s="1">
        <v>6867.74</v>
      </c>
      <c r="J31" s="1">
        <v>0</v>
      </c>
      <c r="K31" s="2">
        <v>44111</v>
      </c>
      <c r="L31" s="1">
        <v>5</v>
      </c>
      <c r="M31" s="1" t="s">
        <v>211</v>
      </c>
    </row>
    <row r="32" spans="1:13" ht="65.25" customHeight="1" x14ac:dyDescent="0.25">
      <c r="A32" s="1">
        <v>11202</v>
      </c>
      <c r="B32" s="1" t="s">
        <v>219</v>
      </c>
      <c r="C32" s="1" t="s">
        <v>98</v>
      </c>
      <c r="D32" s="1" t="s">
        <v>50</v>
      </c>
      <c r="E32" s="1" t="s">
        <v>51</v>
      </c>
      <c r="F32" s="1" t="s">
        <v>17</v>
      </c>
      <c r="G32" s="1" t="s">
        <v>220</v>
      </c>
      <c r="H32" s="1">
        <f t="shared" si="0"/>
        <v>1470.3420000000001</v>
      </c>
      <c r="I32" s="1">
        <v>1470.3420000000001</v>
      </c>
      <c r="J32" s="1">
        <v>0</v>
      </c>
      <c r="K32" s="2">
        <v>44531</v>
      </c>
      <c r="L32" s="1">
        <v>4</v>
      </c>
      <c r="M32" s="1" t="s">
        <v>1439</v>
      </c>
    </row>
    <row r="33" spans="1:13" ht="80.25" customHeight="1" x14ac:dyDescent="0.25">
      <c r="A33" s="1">
        <v>11145</v>
      </c>
      <c r="B33" s="1" t="s">
        <v>221</v>
      </c>
      <c r="C33" s="1" t="s">
        <v>34</v>
      </c>
      <c r="D33" s="1" t="s">
        <v>111</v>
      </c>
      <c r="E33" s="1" t="s">
        <v>88</v>
      </c>
      <c r="F33" s="1" t="s">
        <v>17</v>
      </c>
      <c r="G33" s="1" t="s">
        <v>222</v>
      </c>
      <c r="H33" s="1">
        <f t="shared" si="0"/>
        <v>1825.5319999999999</v>
      </c>
      <c r="I33" s="1">
        <v>1825.5319999999999</v>
      </c>
      <c r="J33" s="1">
        <v>0</v>
      </c>
      <c r="K33" s="2">
        <v>44496</v>
      </c>
      <c r="L33" s="1">
        <v>4</v>
      </c>
      <c r="M33" s="1" t="s">
        <v>223</v>
      </c>
    </row>
    <row r="34" spans="1:13" ht="69" customHeight="1" x14ac:dyDescent="0.25">
      <c r="A34" s="1">
        <v>10989</v>
      </c>
      <c r="B34" s="1" t="s">
        <v>224</v>
      </c>
      <c r="C34" s="1" t="s">
        <v>34</v>
      </c>
      <c r="D34" s="1" t="s">
        <v>111</v>
      </c>
      <c r="E34" s="1" t="s">
        <v>225</v>
      </c>
      <c r="F34" s="1" t="s">
        <v>17</v>
      </c>
      <c r="G34" s="1" t="s">
        <v>226</v>
      </c>
      <c r="H34" s="1">
        <f t="shared" si="0"/>
        <v>1193.9839999999999</v>
      </c>
      <c r="I34" s="1">
        <v>1193.9839999999999</v>
      </c>
      <c r="J34" s="1">
        <v>0</v>
      </c>
      <c r="K34" s="2">
        <v>44463</v>
      </c>
      <c r="L34" s="1">
        <v>5</v>
      </c>
      <c r="M34" s="1" t="s">
        <v>227</v>
      </c>
    </row>
    <row r="35" spans="1:13" ht="60" customHeight="1" x14ac:dyDescent="0.25">
      <c r="A35" s="1">
        <v>10981</v>
      </c>
      <c r="B35" s="1" t="s">
        <v>228</v>
      </c>
      <c r="C35" s="1" t="s">
        <v>98</v>
      </c>
      <c r="D35" s="1" t="s">
        <v>229</v>
      </c>
      <c r="E35" s="1" t="s">
        <v>230</v>
      </c>
      <c r="F35" s="1" t="s">
        <v>17</v>
      </c>
      <c r="G35" s="1" t="s">
        <v>231</v>
      </c>
      <c r="H35" s="1">
        <f t="shared" si="0"/>
        <v>4226.1899999999996</v>
      </c>
      <c r="I35" s="1">
        <v>4226.1899999999996</v>
      </c>
      <c r="J35" s="1">
        <v>0</v>
      </c>
      <c r="K35" s="2">
        <v>44497</v>
      </c>
      <c r="L35" s="1">
        <v>5</v>
      </c>
      <c r="M35" s="1" t="s">
        <v>1439</v>
      </c>
    </row>
    <row r="36" spans="1:13" ht="70.5" customHeight="1" x14ac:dyDescent="0.25">
      <c r="A36" s="1">
        <v>10979</v>
      </c>
      <c r="B36" s="1" t="s">
        <v>232</v>
      </c>
      <c r="C36" s="1" t="s">
        <v>98</v>
      </c>
      <c r="D36" s="1" t="s">
        <v>229</v>
      </c>
      <c r="E36" s="1" t="s">
        <v>230</v>
      </c>
      <c r="F36" s="1" t="s">
        <v>17</v>
      </c>
      <c r="G36" s="1" t="s">
        <v>233</v>
      </c>
      <c r="H36" s="1">
        <f t="shared" si="0"/>
        <v>4412</v>
      </c>
      <c r="I36" s="1">
        <v>4412</v>
      </c>
      <c r="J36" s="1">
        <v>0</v>
      </c>
      <c r="K36" s="2">
        <v>44497</v>
      </c>
      <c r="L36" s="1">
        <v>5</v>
      </c>
      <c r="M36" s="1" t="s">
        <v>1439</v>
      </c>
    </row>
    <row r="37" spans="1:13" ht="66" customHeight="1" x14ac:dyDescent="0.25">
      <c r="A37" s="1">
        <v>10935</v>
      </c>
      <c r="B37" s="1" t="s">
        <v>237</v>
      </c>
      <c r="C37" s="1" t="s">
        <v>98</v>
      </c>
      <c r="D37" s="1" t="s">
        <v>238</v>
      </c>
      <c r="E37" s="1" t="s">
        <v>1439</v>
      </c>
      <c r="F37" s="1" t="s">
        <v>17</v>
      </c>
      <c r="G37" s="1" t="s">
        <v>239</v>
      </c>
      <c r="H37" s="1">
        <f t="shared" si="0"/>
        <v>1183</v>
      </c>
      <c r="I37" s="1">
        <v>1183</v>
      </c>
      <c r="J37" s="1">
        <v>0</v>
      </c>
      <c r="K37" s="2">
        <v>42971</v>
      </c>
      <c r="L37" s="1">
        <v>10</v>
      </c>
      <c r="M37" s="3" t="s">
        <v>1429</v>
      </c>
    </row>
    <row r="38" spans="1:13" ht="73.5" customHeight="1" x14ac:dyDescent="0.25">
      <c r="A38" s="1">
        <v>10888</v>
      </c>
      <c r="B38" s="1" t="s">
        <v>240</v>
      </c>
      <c r="C38" s="1" t="s">
        <v>34</v>
      </c>
      <c r="D38" s="1" t="s">
        <v>111</v>
      </c>
      <c r="E38" s="1" t="s">
        <v>225</v>
      </c>
      <c r="F38" s="1" t="s">
        <v>17</v>
      </c>
      <c r="G38" s="1" t="s">
        <v>241</v>
      </c>
      <c r="H38" s="1">
        <f t="shared" si="0"/>
        <v>2196.7540199999999</v>
      </c>
      <c r="I38" s="1">
        <v>2196.7540199999999</v>
      </c>
      <c r="J38" s="1">
        <v>0</v>
      </c>
      <c r="K38" s="2">
        <v>44448</v>
      </c>
      <c r="L38" s="1">
        <v>5</v>
      </c>
      <c r="M38" s="1" t="s">
        <v>242</v>
      </c>
    </row>
    <row r="39" spans="1:13" ht="86.25" customHeight="1" x14ac:dyDescent="0.25">
      <c r="A39" s="1">
        <v>10872</v>
      </c>
      <c r="B39" s="1" t="s">
        <v>243</v>
      </c>
      <c r="C39" s="1" t="s">
        <v>98</v>
      </c>
      <c r="D39" s="1" t="s">
        <v>197</v>
      </c>
      <c r="E39" s="1" t="s">
        <v>51</v>
      </c>
      <c r="F39" s="1" t="s">
        <v>17</v>
      </c>
      <c r="G39" s="1" t="s">
        <v>244</v>
      </c>
      <c r="H39" s="1">
        <f t="shared" si="0"/>
        <v>773.87400000000002</v>
      </c>
      <c r="I39" s="1">
        <v>773.87400000000002</v>
      </c>
      <c r="J39" s="1">
        <v>0</v>
      </c>
      <c r="K39" s="2">
        <v>44531</v>
      </c>
      <c r="L39" s="1">
        <v>4</v>
      </c>
      <c r="M39" s="3" t="s">
        <v>1430</v>
      </c>
    </row>
    <row r="40" spans="1:13" ht="78.75" customHeight="1" x14ac:dyDescent="0.25">
      <c r="A40" s="1">
        <v>10862</v>
      </c>
      <c r="B40" s="1" t="s">
        <v>250</v>
      </c>
      <c r="C40" s="1" t="s">
        <v>34</v>
      </c>
      <c r="D40" s="1" t="s">
        <v>251</v>
      </c>
      <c r="E40" s="1" t="s">
        <v>51</v>
      </c>
      <c r="F40" s="1" t="s">
        <v>17</v>
      </c>
      <c r="G40" s="1" t="s">
        <v>252</v>
      </c>
      <c r="H40" s="1">
        <f t="shared" si="0"/>
        <v>1463.1220000000001</v>
      </c>
      <c r="I40" s="1">
        <v>1463.1220000000001</v>
      </c>
      <c r="J40" s="1">
        <v>0</v>
      </c>
      <c r="K40" s="2">
        <v>44487</v>
      </c>
      <c r="L40" s="1">
        <v>4</v>
      </c>
      <c r="M40" s="1" t="s">
        <v>253</v>
      </c>
    </row>
    <row r="41" spans="1:13" ht="60" x14ac:dyDescent="0.25">
      <c r="A41" s="1">
        <v>10858</v>
      </c>
      <c r="B41" s="1" t="s">
        <v>254</v>
      </c>
      <c r="C41" s="1" t="s">
        <v>34</v>
      </c>
      <c r="D41" s="1" t="s">
        <v>37</v>
      </c>
      <c r="E41" s="1" t="s">
        <v>1439</v>
      </c>
      <c r="F41" s="1" t="s">
        <v>17</v>
      </c>
      <c r="G41" s="1" t="s">
        <v>255</v>
      </c>
      <c r="H41" s="1">
        <f t="shared" si="0"/>
        <v>5373.1719000000003</v>
      </c>
      <c r="I41" s="1">
        <v>5373.1719000000003</v>
      </c>
      <c r="J41" s="1">
        <v>0</v>
      </c>
      <c r="K41" s="2">
        <v>44494</v>
      </c>
      <c r="L41" s="1">
        <v>10</v>
      </c>
      <c r="M41" s="1" t="s">
        <v>256</v>
      </c>
    </row>
    <row r="42" spans="1:13" ht="71.25" customHeight="1" x14ac:dyDescent="0.25">
      <c r="A42" s="1">
        <v>10850</v>
      </c>
      <c r="B42" s="1" t="s">
        <v>257</v>
      </c>
      <c r="C42" s="1" t="s">
        <v>34</v>
      </c>
      <c r="D42" s="1" t="s">
        <v>118</v>
      </c>
      <c r="E42" s="1" t="s">
        <v>258</v>
      </c>
      <c r="F42" s="1" t="s">
        <v>17</v>
      </c>
      <c r="G42" s="1" t="s">
        <v>259</v>
      </c>
      <c r="H42" s="1">
        <f t="shared" ref="H42:H69" si="1">I42+J42</f>
        <v>6893</v>
      </c>
      <c r="I42" s="1">
        <v>6893</v>
      </c>
      <c r="J42" s="1">
        <v>0</v>
      </c>
      <c r="K42" s="2">
        <v>44459</v>
      </c>
      <c r="L42" s="1">
        <v>3</v>
      </c>
      <c r="M42" s="1" t="s">
        <v>260</v>
      </c>
    </row>
    <row r="43" spans="1:13" ht="61.5" customHeight="1" x14ac:dyDescent="0.25">
      <c r="A43" s="1">
        <v>10633</v>
      </c>
      <c r="B43" s="1" t="s">
        <v>273</v>
      </c>
      <c r="C43" s="1" t="s">
        <v>98</v>
      </c>
      <c r="D43" s="1" t="s">
        <v>193</v>
      </c>
      <c r="E43" s="1" t="s">
        <v>51</v>
      </c>
      <c r="F43" s="1" t="s">
        <v>17</v>
      </c>
      <c r="G43" s="1" t="s">
        <v>194</v>
      </c>
      <c r="H43" s="1">
        <f t="shared" si="1"/>
        <v>728.61099999999999</v>
      </c>
      <c r="I43" s="1">
        <v>728.61099999999999</v>
      </c>
      <c r="J43" s="1">
        <v>0</v>
      </c>
      <c r="K43" s="2">
        <v>44531</v>
      </c>
      <c r="L43" s="1">
        <v>4</v>
      </c>
      <c r="M43" s="3" t="s">
        <v>1431</v>
      </c>
    </row>
    <row r="44" spans="1:13" ht="65.25" customHeight="1" x14ac:dyDescent="0.25">
      <c r="A44" s="1">
        <v>10627</v>
      </c>
      <c r="B44" s="1" t="s">
        <v>274</v>
      </c>
      <c r="C44" s="1" t="s">
        <v>98</v>
      </c>
      <c r="D44" s="1" t="s">
        <v>186</v>
      </c>
      <c r="E44" s="1" t="s">
        <v>275</v>
      </c>
      <c r="F44" s="1" t="s">
        <v>17</v>
      </c>
      <c r="G44" s="1" t="s">
        <v>276</v>
      </c>
      <c r="H44" s="1">
        <f t="shared" si="1"/>
        <v>8043.1760000000004</v>
      </c>
      <c r="I44" s="1">
        <v>8043.1760000000004</v>
      </c>
      <c r="J44" s="1">
        <v>0</v>
      </c>
      <c r="K44" s="2">
        <v>44409</v>
      </c>
      <c r="L44" s="1">
        <v>4.42</v>
      </c>
      <c r="M44" s="1" t="s">
        <v>1432</v>
      </c>
    </row>
    <row r="45" spans="1:13" ht="61.5" customHeight="1" x14ac:dyDescent="0.25">
      <c r="A45" s="1">
        <v>10625</v>
      </c>
      <c r="B45" s="1" t="s">
        <v>214</v>
      </c>
      <c r="C45" s="1" t="s">
        <v>34</v>
      </c>
      <c r="D45" s="1" t="s">
        <v>146</v>
      </c>
      <c r="E45" s="1" t="s">
        <v>51</v>
      </c>
      <c r="F45" s="1" t="s">
        <v>17</v>
      </c>
      <c r="G45" s="1" t="s">
        <v>277</v>
      </c>
      <c r="H45" s="1">
        <f t="shared" si="1"/>
        <v>374.76900000000001</v>
      </c>
      <c r="I45" s="1">
        <v>374.76900000000001</v>
      </c>
      <c r="J45" s="1">
        <v>0</v>
      </c>
      <c r="K45" s="2">
        <v>44531</v>
      </c>
      <c r="L45" s="1">
        <v>4.08</v>
      </c>
      <c r="M45" s="1" t="s">
        <v>278</v>
      </c>
    </row>
    <row r="46" spans="1:13" ht="90" x14ac:dyDescent="0.25">
      <c r="A46" s="1">
        <v>10385</v>
      </c>
      <c r="B46" s="1" t="s">
        <v>284</v>
      </c>
      <c r="C46" s="1" t="s">
        <v>98</v>
      </c>
      <c r="D46" s="1" t="s">
        <v>115</v>
      </c>
      <c r="E46" s="1" t="s">
        <v>1439</v>
      </c>
      <c r="F46" s="1" t="s">
        <v>17</v>
      </c>
      <c r="G46" s="1" t="s">
        <v>285</v>
      </c>
      <c r="H46" s="1">
        <f t="shared" si="1"/>
        <v>0</v>
      </c>
      <c r="I46" s="1"/>
      <c r="J46" s="1"/>
      <c r="K46" s="2">
        <v>44417</v>
      </c>
      <c r="L46" s="1">
        <v>4.4000000000000004</v>
      </c>
      <c r="M46" s="1" t="s">
        <v>1439</v>
      </c>
    </row>
    <row r="47" spans="1:13" ht="105" customHeight="1" x14ac:dyDescent="0.25">
      <c r="A47" s="1">
        <v>10129</v>
      </c>
      <c r="B47" s="1" t="s">
        <v>286</v>
      </c>
      <c r="C47" s="1" t="s">
        <v>98</v>
      </c>
      <c r="D47" s="1" t="s">
        <v>170</v>
      </c>
      <c r="E47" s="1" t="s">
        <v>287</v>
      </c>
      <c r="F47" s="1" t="s">
        <v>17</v>
      </c>
      <c r="G47" s="1" t="s">
        <v>288</v>
      </c>
      <c r="H47" s="1">
        <f t="shared" si="1"/>
        <v>59200</v>
      </c>
      <c r="I47" s="1">
        <v>49200</v>
      </c>
      <c r="J47" s="1">
        <v>10000</v>
      </c>
      <c r="K47" s="2">
        <v>44365</v>
      </c>
      <c r="L47" s="1">
        <v>10</v>
      </c>
      <c r="M47" s="1" t="s">
        <v>1439</v>
      </c>
    </row>
    <row r="48" spans="1:13" ht="44.25" customHeight="1" x14ac:dyDescent="0.25">
      <c r="A48" s="1">
        <v>10074</v>
      </c>
      <c r="B48" s="1" t="s">
        <v>295</v>
      </c>
      <c r="C48" s="1" t="s">
        <v>98</v>
      </c>
      <c r="D48" s="1" t="s">
        <v>296</v>
      </c>
      <c r="E48" s="1" t="s">
        <v>297</v>
      </c>
      <c r="F48" s="1" t="s">
        <v>17</v>
      </c>
      <c r="G48" s="1" t="s">
        <v>298</v>
      </c>
      <c r="H48" s="1">
        <f t="shared" si="1"/>
        <v>4652.2039999999997</v>
      </c>
      <c r="I48" s="1">
        <v>4652.2039999999997</v>
      </c>
      <c r="J48" s="1">
        <v>0</v>
      </c>
      <c r="K48" s="2">
        <v>44256</v>
      </c>
      <c r="L48" s="1">
        <v>3.84</v>
      </c>
      <c r="M48" s="1" t="s">
        <v>1439</v>
      </c>
    </row>
    <row r="49" spans="1:13" ht="54" customHeight="1" x14ac:dyDescent="0.25">
      <c r="A49" s="1">
        <v>10008</v>
      </c>
      <c r="B49" s="1" t="s">
        <v>305</v>
      </c>
      <c r="C49" s="1" t="s">
        <v>34</v>
      </c>
      <c r="D49" s="1" t="s">
        <v>66</v>
      </c>
      <c r="E49" s="1" t="s">
        <v>306</v>
      </c>
      <c r="F49" s="1" t="s">
        <v>17</v>
      </c>
      <c r="G49" s="1" t="s">
        <v>307</v>
      </c>
      <c r="H49" s="1">
        <f t="shared" si="1"/>
        <v>601.76</v>
      </c>
      <c r="I49" s="1">
        <v>511.76</v>
      </c>
      <c r="J49" s="1">
        <v>90</v>
      </c>
      <c r="K49" s="2">
        <v>44277</v>
      </c>
      <c r="L49" s="1">
        <v>10</v>
      </c>
      <c r="M49" s="1" t="s">
        <v>1439</v>
      </c>
    </row>
    <row r="50" spans="1:13" ht="56.25" customHeight="1" x14ac:dyDescent="0.25">
      <c r="A50" s="1">
        <v>820</v>
      </c>
      <c r="B50" s="1" t="s">
        <v>214</v>
      </c>
      <c r="C50" s="1" t="s">
        <v>34</v>
      </c>
      <c r="D50" s="1" t="s">
        <v>331</v>
      </c>
      <c r="E50" s="1" t="s">
        <v>332</v>
      </c>
      <c r="F50" s="1" t="s">
        <v>17</v>
      </c>
      <c r="G50" s="1" t="s">
        <v>333</v>
      </c>
      <c r="H50" s="1">
        <f t="shared" si="1"/>
        <v>1372</v>
      </c>
      <c r="I50" s="1">
        <v>1372</v>
      </c>
      <c r="J50" s="1">
        <v>0</v>
      </c>
      <c r="K50" s="2">
        <v>43839</v>
      </c>
      <c r="L50" s="1">
        <v>10.01</v>
      </c>
      <c r="M50" s="1" t="s">
        <v>1439</v>
      </c>
    </row>
    <row r="51" spans="1:13" ht="73.5" customHeight="1" x14ac:dyDescent="0.25">
      <c r="A51" s="1">
        <v>1934</v>
      </c>
      <c r="B51" s="1" t="s">
        <v>257</v>
      </c>
      <c r="C51" s="1" t="s">
        <v>34</v>
      </c>
      <c r="D51" s="1" t="s">
        <v>118</v>
      </c>
      <c r="E51" s="1" t="s">
        <v>334</v>
      </c>
      <c r="F51" s="1" t="s">
        <v>17</v>
      </c>
      <c r="G51" s="1" t="s">
        <v>335</v>
      </c>
      <c r="H51" s="1">
        <f t="shared" si="1"/>
        <v>1445</v>
      </c>
      <c r="I51" s="1">
        <v>1445</v>
      </c>
      <c r="J51" s="1">
        <v>0</v>
      </c>
      <c r="K51" s="2">
        <v>43831</v>
      </c>
      <c r="L51" s="1">
        <v>5</v>
      </c>
      <c r="M51" s="1" t="s">
        <v>336</v>
      </c>
    </row>
    <row r="52" spans="1:13" ht="78.75" customHeight="1" x14ac:dyDescent="0.25">
      <c r="A52" s="1">
        <v>1933</v>
      </c>
      <c r="B52" s="1" t="s">
        <v>257</v>
      </c>
      <c r="C52" s="1" t="s">
        <v>34</v>
      </c>
      <c r="D52" s="1" t="s">
        <v>118</v>
      </c>
      <c r="E52" s="1" t="s">
        <v>337</v>
      </c>
      <c r="F52" s="1" t="s">
        <v>17</v>
      </c>
      <c r="G52" s="1" t="s">
        <v>338</v>
      </c>
      <c r="H52" s="1">
        <f t="shared" si="1"/>
        <v>70.033000000000001</v>
      </c>
      <c r="I52" s="1">
        <v>70.033000000000001</v>
      </c>
      <c r="J52" s="1">
        <v>0</v>
      </c>
      <c r="K52" s="2">
        <v>43831</v>
      </c>
      <c r="L52" s="1">
        <v>5</v>
      </c>
      <c r="M52" s="1" t="s">
        <v>339</v>
      </c>
    </row>
    <row r="53" spans="1:13" ht="93.75" customHeight="1" x14ac:dyDescent="0.25">
      <c r="A53" s="1">
        <v>1936</v>
      </c>
      <c r="B53" s="1" t="s">
        <v>257</v>
      </c>
      <c r="C53" s="1" t="s">
        <v>34</v>
      </c>
      <c r="D53" s="1" t="s">
        <v>118</v>
      </c>
      <c r="E53" s="1" t="s">
        <v>334</v>
      </c>
      <c r="F53" s="1" t="s">
        <v>17</v>
      </c>
      <c r="G53" s="1" t="s">
        <v>340</v>
      </c>
      <c r="H53" s="1">
        <f t="shared" si="1"/>
        <v>2320</v>
      </c>
      <c r="I53" s="1">
        <v>2320</v>
      </c>
      <c r="J53" s="1">
        <v>0</v>
      </c>
      <c r="K53" s="2">
        <v>43831</v>
      </c>
      <c r="L53" s="1">
        <v>5</v>
      </c>
      <c r="M53" s="1" t="s">
        <v>341</v>
      </c>
    </row>
    <row r="54" spans="1:13" ht="69" customHeight="1" x14ac:dyDescent="0.25">
      <c r="A54" s="1">
        <v>1935</v>
      </c>
      <c r="B54" s="1" t="s">
        <v>257</v>
      </c>
      <c r="C54" s="1" t="s">
        <v>34</v>
      </c>
      <c r="D54" s="1" t="s">
        <v>118</v>
      </c>
      <c r="E54" s="1" t="s">
        <v>334</v>
      </c>
      <c r="F54" s="1" t="s">
        <v>17</v>
      </c>
      <c r="G54" s="1" t="s">
        <v>342</v>
      </c>
      <c r="H54" s="1">
        <f t="shared" si="1"/>
        <v>973.65</v>
      </c>
      <c r="I54" s="1">
        <v>973.65</v>
      </c>
      <c r="J54" s="1">
        <v>0</v>
      </c>
      <c r="K54" s="2">
        <v>43831</v>
      </c>
      <c r="L54" s="1">
        <v>5</v>
      </c>
      <c r="M54" s="1" t="s">
        <v>343</v>
      </c>
    </row>
    <row r="55" spans="1:13" ht="81" customHeight="1" x14ac:dyDescent="0.25">
      <c r="A55" s="1">
        <v>1937</v>
      </c>
      <c r="B55" s="1" t="s">
        <v>344</v>
      </c>
      <c r="C55" s="1" t="s">
        <v>34</v>
      </c>
      <c r="D55" s="1" t="s">
        <v>118</v>
      </c>
      <c r="E55" s="1" t="s">
        <v>334</v>
      </c>
      <c r="F55" s="1" t="s">
        <v>17</v>
      </c>
      <c r="G55" s="1" t="s">
        <v>345</v>
      </c>
      <c r="H55" s="1">
        <f t="shared" si="1"/>
        <v>246.28800000000001</v>
      </c>
      <c r="I55" s="1">
        <v>246.28800000000001</v>
      </c>
      <c r="J55" s="1">
        <v>0</v>
      </c>
      <c r="K55" s="2">
        <v>43831</v>
      </c>
      <c r="L55" s="1">
        <v>5</v>
      </c>
      <c r="M55" s="1" t="s">
        <v>346</v>
      </c>
    </row>
    <row r="56" spans="1:13" ht="81" customHeight="1" x14ac:dyDescent="0.25">
      <c r="A56" s="1">
        <v>1938</v>
      </c>
      <c r="B56" s="1" t="s">
        <v>347</v>
      </c>
      <c r="C56" s="1" t="s">
        <v>34</v>
      </c>
      <c r="D56" s="1" t="s">
        <v>118</v>
      </c>
      <c r="E56" s="1" t="s">
        <v>334</v>
      </c>
      <c r="F56" s="1" t="s">
        <v>17</v>
      </c>
      <c r="G56" s="1" t="s">
        <v>348</v>
      </c>
      <c r="H56" s="1">
        <f t="shared" si="1"/>
        <v>967.6</v>
      </c>
      <c r="I56" s="1">
        <v>967.6</v>
      </c>
      <c r="J56" s="1">
        <v>0</v>
      </c>
      <c r="K56" s="2">
        <v>43831</v>
      </c>
      <c r="L56" s="1">
        <v>5</v>
      </c>
      <c r="M56" s="1" t="s">
        <v>349</v>
      </c>
    </row>
    <row r="57" spans="1:13" ht="52.5" customHeight="1" x14ac:dyDescent="0.25">
      <c r="A57" s="1">
        <v>3384</v>
      </c>
      <c r="B57" s="1" t="s">
        <v>367</v>
      </c>
      <c r="C57" s="1" t="s">
        <v>34</v>
      </c>
      <c r="D57" s="1" t="s">
        <v>360</v>
      </c>
      <c r="E57" s="1" t="s">
        <v>368</v>
      </c>
      <c r="F57" s="1" t="s">
        <v>17</v>
      </c>
      <c r="G57" s="1" t="s">
        <v>369</v>
      </c>
      <c r="H57" s="1">
        <f t="shared" si="1"/>
        <v>101.289</v>
      </c>
      <c r="I57" s="1">
        <v>101.289</v>
      </c>
      <c r="J57" s="1">
        <v>0</v>
      </c>
      <c r="K57" s="2">
        <v>43405</v>
      </c>
      <c r="L57" s="1">
        <v>2.2000000000000002</v>
      </c>
      <c r="M57" s="1" t="s">
        <v>1439</v>
      </c>
    </row>
    <row r="58" spans="1:13" ht="69.75" customHeight="1" x14ac:dyDescent="0.25">
      <c r="A58" s="1">
        <v>6519</v>
      </c>
      <c r="B58" s="1" t="s">
        <v>90</v>
      </c>
      <c r="C58" s="1" t="s">
        <v>34</v>
      </c>
      <c r="D58" s="1" t="s">
        <v>331</v>
      </c>
      <c r="E58" s="1" t="s">
        <v>389</v>
      </c>
      <c r="F58" s="1" t="s">
        <v>17</v>
      </c>
      <c r="G58" s="1" t="s">
        <v>390</v>
      </c>
      <c r="H58" s="1">
        <f t="shared" si="1"/>
        <v>7070.5</v>
      </c>
      <c r="I58" s="1">
        <v>7070.5</v>
      </c>
      <c r="J58" s="1">
        <v>0</v>
      </c>
      <c r="K58" s="2">
        <v>43827</v>
      </c>
      <c r="L58" s="1">
        <v>10</v>
      </c>
      <c r="M58" s="1" t="s">
        <v>1439</v>
      </c>
    </row>
    <row r="59" spans="1:13" ht="65.25" customHeight="1" x14ac:dyDescent="0.25">
      <c r="A59" s="1">
        <v>1341</v>
      </c>
      <c r="B59" s="1" t="s">
        <v>214</v>
      </c>
      <c r="C59" s="1" t="s">
        <v>34</v>
      </c>
      <c r="D59" s="1" t="s">
        <v>331</v>
      </c>
      <c r="E59" s="1" t="s">
        <v>389</v>
      </c>
      <c r="F59" s="1" t="s">
        <v>17</v>
      </c>
      <c r="G59" s="1" t="s">
        <v>391</v>
      </c>
      <c r="H59" s="1">
        <f t="shared" si="1"/>
        <v>1738.06</v>
      </c>
      <c r="I59" s="1">
        <v>1738.06</v>
      </c>
      <c r="J59" s="1">
        <v>0</v>
      </c>
      <c r="K59" s="2">
        <v>43819</v>
      </c>
      <c r="L59" s="1">
        <v>10</v>
      </c>
      <c r="M59" s="1" t="s">
        <v>1439</v>
      </c>
    </row>
    <row r="60" spans="1:13" ht="56.25" customHeight="1" x14ac:dyDescent="0.25">
      <c r="A60" s="1">
        <v>1879</v>
      </c>
      <c r="B60" s="1" t="s">
        <v>394</v>
      </c>
      <c r="C60" s="1" t="s">
        <v>34</v>
      </c>
      <c r="D60" s="1" t="s">
        <v>331</v>
      </c>
      <c r="E60" s="1" t="s">
        <v>395</v>
      </c>
      <c r="F60" s="1" t="s">
        <v>17</v>
      </c>
      <c r="G60" s="1" t="s">
        <v>396</v>
      </c>
      <c r="H60" s="1">
        <f t="shared" si="1"/>
        <v>2200</v>
      </c>
      <c r="I60" s="1">
        <v>2200</v>
      </c>
      <c r="J60" s="1">
        <v>0</v>
      </c>
      <c r="K60" s="2">
        <v>43839</v>
      </c>
      <c r="L60" s="1">
        <v>10</v>
      </c>
      <c r="M60" s="1" t="s">
        <v>1439</v>
      </c>
    </row>
    <row r="61" spans="1:13" ht="99" customHeight="1" x14ac:dyDescent="0.25">
      <c r="A61" s="1">
        <v>6999</v>
      </c>
      <c r="B61" s="1" t="s">
        <v>398</v>
      </c>
      <c r="C61" s="1" t="s">
        <v>34</v>
      </c>
      <c r="D61" s="1" t="s">
        <v>82</v>
      </c>
      <c r="E61" s="1" t="s">
        <v>399</v>
      </c>
      <c r="F61" s="1" t="s">
        <v>400</v>
      </c>
      <c r="G61" s="1" t="s">
        <v>125</v>
      </c>
      <c r="H61" s="1">
        <f t="shared" si="1"/>
        <v>1168114</v>
      </c>
      <c r="I61" s="1">
        <v>1168114</v>
      </c>
      <c r="J61" s="1">
        <v>0</v>
      </c>
      <c r="K61" s="2">
        <v>44305</v>
      </c>
      <c r="L61" s="1">
        <v>15</v>
      </c>
      <c r="M61" s="1" t="s">
        <v>401</v>
      </c>
    </row>
    <row r="62" spans="1:13" ht="72.75" customHeight="1" x14ac:dyDescent="0.25">
      <c r="A62" s="1">
        <v>78</v>
      </c>
      <c r="B62" s="1" t="s">
        <v>403</v>
      </c>
      <c r="C62" s="1" t="s">
        <v>34</v>
      </c>
      <c r="D62" s="1" t="s">
        <v>331</v>
      </c>
      <c r="E62" s="1" t="s">
        <v>332</v>
      </c>
      <c r="F62" s="1" t="s">
        <v>17</v>
      </c>
      <c r="G62" s="1" t="s">
        <v>404</v>
      </c>
      <c r="H62" s="1">
        <f t="shared" si="1"/>
        <v>1138</v>
      </c>
      <c r="I62" s="1">
        <v>1138</v>
      </c>
      <c r="J62" s="1">
        <v>0</v>
      </c>
      <c r="K62" s="2">
        <v>43854</v>
      </c>
      <c r="L62" s="1">
        <v>10</v>
      </c>
      <c r="M62" s="1" t="s">
        <v>1439</v>
      </c>
    </row>
    <row r="63" spans="1:13" ht="120.75" customHeight="1" x14ac:dyDescent="0.25">
      <c r="A63" s="1">
        <v>5780</v>
      </c>
      <c r="B63" s="1" t="s">
        <v>417</v>
      </c>
      <c r="C63" s="1" t="s">
        <v>34</v>
      </c>
      <c r="D63" s="1" t="s">
        <v>418</v>
      </c>
      <c r="E63" s="1" t="s">
        <v>419</v>
      </c>
      <c r="F63" s="1" t="s">
        <v>420</v>
      </c>
      <c r="G63" s="1" t="s">
        <v>421</v>
      </c>
      <c r="H63" s="1">
        <f t="shared" si="1"/>
        <v>200000</v>
      </c>
      <c r="I63" s="1">
        <v>200000</v>
      </c>
      <c r="J63" s="1">
        <v>0</v>
      </c>
      <c r="K63" s="2">
        <v>43945</v>
      </c>
      <c r="L63" s="1">
        <v>30</v>
      </c>
      <c r="M63" s="1" t="s">
        <v>422</v>
      </c>
    </row>
    <row r="64" spans="1:13" ht="72.75" customHeight="1" x14ac:dyDescent="0.25">
      <c r="A64" s="1">
        <v>1358</v>
      </c>
      <c r="B64" s="1" t="s">
        <v>423</v>
      </c>
      <c r="C64" s="1" t="s">
        <v>34</v>
      </c>
      <c r="D64" s="1" t="s">
        <v>208</v>
      </c>
      <c r="E64" s="1" t="s">
        <v>424</v>
      </c>
      <c r="F64" s="1" t="s">
        <v>17</v>
      </c>
      <c r="G64" s="1" t="s">
        <v>425</v>
      </c>
      <c r="H64" s="1">
        <f t="shared" si="1"/>
        <v>374.60599999999999</v>
      </c>
      <c r="I64" s="1">
        <v>374.60599999999999</v>
      </c>
      <c r="J64" s="1">
        <v>0</v>
      </c>
      <c r="K64" s="2">
        <v>43951</v>
      </c>
      <c r="L64" s="1">
        <v>4</v>
      </c>
      <c r="M64" s="1" t="s">
        <v>426</v>
      </c>
    </row>
    <row r="65" spans="1:13" ht="83.25" customHeight="1" x14ac:dyDescent="0.25">
      <c r="A65" s="1">
        <v>1359</v>
      </c>
      <c r="B65" s="1" t="s">
        <v>427</v>
      </c>
      <c r="C65" s="1" t="s">
        <v>34</v>
      </c>
      <c r="D65" s="1" t="s">
        <v>208</v>
      </c>
      <c r="E65" s="1" t="s">
        <v>424</v>
      </c>
      <c r="F65" s="1" t="s">
        <v>17</v>
      </c>
      <c r="G65" s="1" t="s">
        <v>428</v>
      </c>
      <c r="H65" s="1">
        <f t="shared" si="1"/>
        <v>879.85500000000002</v>
      </c>
      <c r="I65" s="1">
        <v>879.85500000000002</v>
      </c>
      <c r="J65" s="1">
        <v>0</v>
      </c>
      <c r="K65" s="2">
        <v>43922</v>
      </c>
      <c r="L65" s="1">
        <v>5</v>
      </c>
      <c r="M65" s="1" t="s">
        <v>429</v>
      </c>
    </row>
    <row r="66" spans="1:13" ht="66.75" customHeight="1" x14ac:dyDescent="0.25">
      <c r="A66" s="1">
        <v>1360</v>
      </c>
      <c r="B66" s="1" t="s">
        <v>430</v>
      </c>
      <c r="C66" s="1" t="s">
        <v>34</v>
      </c>
      <c r="D66" s="1" t="s">
        <v>208</v>
      </c>
      <c r="E66" s="1" t="s">
        <v>424</v>
      </c>
      <c r="F66" s="1" t="s">
        <v>17</v>
      </c>
      <c r="G66" s="1" t="s">
        <v>428</v>
      </c>
      <c r="H66" s="1">
        <f t="shared" si="1"/>
        <v>17921.323</v>
      </c>
      <c r="I66" s="1">
        <v>17921.323</v>
      </c>
      <c r="J66" s="1">
        <v>0</v>
      </c>
      <c r="K66" s="2">
        <v>43878</v>
      </c>
      <c r="L66" s="1">
        <v>4</v>
      </c>
      <c r="M66" s="1" t="s">
        <v>431</v>
      </c>
    </row>
    <row r="67" spans="1:13" ht="67.5" customHeight="1" x14ac:dyDescent="0.25">
      <c r="A67" s="1">
        <v>3905</v>
      </c>
      <c r="B67" s="1" t="s">
        <v>455</v>
      </c>
      <c r="C67" s="1" t="s">
        <v>34</v>
      </c>
      <c r="D67" s="1" t="s">
        <v>456</v>
      </c>
      <c r="E67" s="1" t="s">
        <v>457</v>
      </c>
      <c r="F67" s="1" t="s">
        <v>17</v>
      </c>
      <c r="G67" s="1" t="s">
        <v>458</v>
      </c>
      <c r="H67" s="1">
        <f t="shared" si="1"/>
        <v>703.26499999999999</v>
      </c>
      <c r="I67" s="1">
        <v>703.26499999999999</v>
      </c>
      <c r="J67" s="1">
        <v>0</v>
      </c>
      <c r="K67" s="2">
        <v>43787</v>
      </c>
      <c r="L67" s="1">
        <v>4</v>
      </c>
      <c r="M67" s="1" t="s">
        <v>1439</v>
      </c>
    </row>
    <row r="68" spans="1:13" ht="78.75" customHeight="1" x14ac:dyDescent="0.25">
      <c r="A68" s="1">
        <v>3364</v>
      </c>
      <c r="B68" s="1" t="s">
        <v>464</v>
      </c>
      <c r="C68" s="1" t="s">
        <v>34</v>
      </c>
      <c r="D68" s="1" t="s">
        <v>141</v>
      </c>
      <c r="E68" s="1" t="s">
        <v>465</v>
      </c>
      <c r="F68" s="1" t="s">
        <v>17</v>
      </c>
      <c r="G68" s="1" t="s">
        <v>466</v>
      </c>
      <c r="H68" s="1">
        <f t="shared" si="1"/>
        <v>690</v>
      </c>
      <c r="I68" s="1">
        <v>690</v>
      </c>
      <c r="J68" s="1">
        <v>0</v>
      </c>
      <c r="K68" s="2">
        <v>43678</v>
      </c>
      <c r="L68" s="1">
        <v>3</v>
      </c>
      <c r="M68" s="1" t="s">
        <v>467</v>
      </c>
    </row>
    <row r="69" spans="1:13" ht="87.75" customHeight="1" x14ac:dyDescent="0.25">
      <c r="A69" s="1">
        <v>1721</v>
      </c>
      <c r="B69" s="1" t="s">
        <v>472</v>
      </c>
      <c r="C69" s="1" t="s">
        <v>34</v>
      </c>
      <c r="D69" s="1" t="s">
        <v>76</v>
      </c>
      <c r="E69" s="1" t="s">
        <v>473</v>
      </c>
      <c r="F69" s="1" t="s">
        <v>78</v>
      </c>
      <c r="G69" s="1" t="s">
        <v>139</v>
      </c>
      <c r="H69" s="1">
        <f t="shared" si="1"/>
        <v>607727.27</v>
      </c>
      <c r="I69" s="1">
        <v>607727.27</v>
      </c>
      <c r="J69" s="1">
        <v>0</v>
      </c>
      <c r="K69" s="2">
        <v>43178</v>
      </c>
      <c r="L69" s="1">
        <v>6.8</v>
      </c>
      <c r="M69" s="1" t="s">
        <v>1442</v>
      </c>
    </row>
    <row r="70" spans="1:13" ht="66" customHeight="1" x14ac:dyDescent="0.25">
      <c r="A70" s="1">
        <v>1955</v>
      </c>
      <c r="B70" s="1" t="s">
        <v>214</v>
      </c>
      <c r="C70" s="1" t="s">
        <v>34</v>
      </c>
      <c r="D70" s="1" t="s">
        <v>215</v>
      </c>
      <c r="E70" s="1" t="s">
        <v>496</v>
      </c>
      <c r="F70" s="1" t="s">
        <v>17</v>
      </c>
      <c r="G70" s="1" t="s">
        <v>497</v>
      </c>
      <c r="H70" s="1">
        <f t="shared" ref="H70:H108" si="2">I70+J70</f>
        <v>520</v>
      </c>
      <c r="I70" s="1">
        <v>520</v>
      </c>
      <c r="J70" s="1">
        <v>0</v>
      </c>
      <c r="K70" s="2">
        <v>43775</v>
      </c>
      <c r="L70" s="1">
        <v>10</v>
      </c>
      <c r="M70" s="1" t="s">
        <v>498</v>
      </c>
    </row>
    <row r="71" spans="1:13" ht="77.25" customHeight="1" x14ac:dyDescent="0.25">
      <c r="A71" s="1">
        <v>3367</v>
      </c>
      <c r="B71" s="1" t="s">
        <v>501</v>
      </c>
      <c r="C71" s="1" t="s">
        <v>34</v>
      </c>
      <c r="D71" s="1" t="s">
        <v>502</v>
      </c>
      <c r="E71" s="1" t="s">
        <v>503</v>
      </c>
      <c r="F71" s="1" t="s">
        <v>17</v>
      </c>
      <c r="G71" s="1" t="s">
        <v>504</v>
      </c>
      <c r="H71" s="1">
        <f t="shared" si="2"/>
        <v>592.20000000000005</v>
      </c>
      <c r="I71" s="1">
        <v>592.20000000000005</v>
      </c>
      <c r="J71" s="1">
        <v>0</v>
      </c>
      <c r="K71" s="2">
        <v>43398</v>
      </c>
      <c r="L71" s="1">
        <v>10</v>
      </c>
      <c r="M71" s="1" t="s">
        <v>1441</v>
      </c>
    </row>
    <row r="72" spans="1:13" ht="75" customHeight="1" x14ac:dyDescent="0.25">
      <c r="A72" s="1">
        <v>7823</v>
      </c>
      <c r="B72" s="1" t="s">
        <v>509</v>
      </c>
      <c r="C72" s="1" t="s">
        <v>34</v>
      </c>
      <c r="D72" s="1" t="s">
        <v>510</v>
      </c>
      <c r="E72" s="1" t="s">
        <v>506</v>
      </c>
      <c r="F72" s="1" t="s">
        <v>17</v>
      </c>
      <c r="G72" s="1" t="s">
        <v>511</v>
      </c>
      <c r="H72" s="1">
        <f t="shared" si="2"/>
        <v>987</v>
      </c>
      <c r="I72" s="1">
        <v>987</v>
      </c>
      <c r="J72" s="1">
        <v>0</v>
      </c>
      <c r="K72" s="2">
        <v>43402</v>
      </c>
      <c r="L72" s="1">
        <v>10</v>
      </c>
      <c r="M72" s="1" t="s">
        <v>1443</v>
      </c>
    </row>
    <row r="73" spans="1:13" ht="71.25" customHeight="1" x14ac:dyDescent="0.25">
      <c r="A73" s="1">
        <v>6987</v>
      </c>
      <c r="B73" s="1" t="s">
        <v>501</v>
      </c>
      <c r="C73" s="1" t="s">
        <v>34</v>
      </c>
      <c r="D73" s="1" t="s">
        <v>512</v>
      </c>
      <c r="E73" s="1" t="s">
        <v>513</v>
      </c>
      <c r="F73" s="1" t="s">
        <v>17</v>
      </c>
      <c r="G73" s="1" t="s">
        <v>514</v>
      </c>
      <c r="H73" s="1">
        <f t="shared" si="2"/>
        <v>987</v>
      </c>
      <c r="I73" s="1">
        <v>987</v>
      </c>
      <c r="J73" s="1">
        <v>0</v>
      </c>
      <c r="K73" s="2">
        <v>43403</v>
      </c>
      <c r="L73" s="1">
        <v>10</v>
      </c>
      <c r="M73" s="1" t="s">
        <v>1444</v>
      </c>
    </row>
    <row r="74" spans="1:13" ht="97.5" customHeight="1" x14ac:dyDescent="0.25">
      <c r="A74" s="1">
        <v>3368</v>
      </c>
      <c r="B74" s="1" t="s">
        <v>515</v>
      </c>
      <c r="C74" s="1" t="s">
        <v>34</v>
      </c>
      <c r="D74" s="1" t="s">
        <v>502</v>
      </c>
      <c r="E74" s="1" t="s">
        <v>516</v>
      </c>
      <c r="F74" s="1" t="s">
        <v>17</v>
      </c>
      <c r="G74" s="1" t="s">
        <v>517</v>
      </c>
      <c r="H74" s="1">
        <f t="shared" si="2"/>
        <v>3080</v>
      </c>
      <c r="I74" s="1">
        <v>3080</v>
      </c>
      <c r="J74" s="1">
        <v>0</v>
      </c>
      <c r="K74" s="2">
        <v>43066</v>
      </c>
      <c r="L74" s="1">
        <v>10</v>
      </c>
      <c r="M74" s="1" t="s">
        <v>1445</v>
      </c>
    </row>
    <row r="75" spans="1:13" ht="92.25" customHeight="1" x14ac:dyDescent="0.25">
      <c r="A75" s="1">
        <v>828</v>
      </c>
      <c r="B75" s="1" t="s">
        <v>354</v>
      </c>
      <c r="C75" s="1" t="s">
        <v>34</v>
      </c>
      <c r="D75" s="1" t="s">
        <v>518</v>
      </c>
      <c r="E75" s="1" t="s">
        <v>519</v>
      </c>
      <c r="F75" s="1" t="s">
        <v>17</v>
      </c>
      <c r="G75" s="1" t="s">
        <v>520</v>
      </c>
      <c r="H75" s="1">
        <f t="shared" si="2"/>
        <v>1770</v>
      </c>
      <c r="I75" s="1">
        <v>1770</v>
      </c>
      <c r="J75" s="1">
        <v>0</v>
      </c>
      <c r="K75" s="2">
        <v>43448</v>
      </c>
      <c r="L75" s="1">
        <v>10</v>
      </c>
      <c r="M75" s="1" t="s">
        <v>1446</v>
      </c>
    </row>
    <row r="76" spans="1:13" ht="73.5" customHeight="1" x14ac:dyDescent="0.25">
      <c r="A76" s="1">
        <v>829</v>
      </c>
      <c r="B76" s="1" t="s">
        <v>295</v>
      </c>
      <c r="C76" s="1" t="s">
        <v>34</v>
      </c>
      <c r="D76" s="1" t="s">
        <v>518</v>
      </c>
      <c r="E76" s="1" t="s">
        <v>521</v>
      </c>
      <c r="F76" s="1" t="s">
        <v>17</v>
      </c>
      <c r="G76" s="1" t="s">
        <v>522</v>
      </c>
      <c r="H76" s="1">
        <f t="shared" si="2"/>
        <v>5880</v>
      </c>
      <c r="I76" s="1">
        <v>5880</v>
      </c>
      <c r="J76" s="1">
        <v>0</v>
      </c>
      <c r="K76" s="2">
        <v>43060</v>
      </c>
      <c r="L76" s="1">
        <v>10</v>
      </c>
      <c r="M76" s="1" t="s">
        <v>1447</v>
      </c>
    </row>
    <row r="77" spans="1:13" ht="84.75" customHeight="1" x14ac:dyDescent="0.25">
      <c r="A77" s="1">
        <v>3386</v>
      </c>
      <c r="B77" s="1" t="s">
        <v>545</v>
      </c>
      <c r="C77" s="1" t="s">
        <v>34</v>
      </c>
      <c r="D77" s="1" t="s">
        <v>360</v>
      </c>
      <c r="E77" s="1" t="s">
        <v>546</v>
      </c>
      <c r="F77" s="1" t="s">
        <v>17</v>
      </c>
      <c r="G77" s="1" t="s">
        <v>547</v>
      </c>
      <c r="H77" s="1">
        <f t="shared" si="2"/>
        <v>20.87</v>
      </c>
      <c r="I77" s="1">
        <v>20.87</v>
      </c>
      <c r="J77" s="1">
        <v>0</v>
      </c>
      <c r="K77" s="2">
        <v>42869</v>
      </c>
      <c r="L77" s="1">
        <v>3.6</v>
      </c>
      <c r="M77" s="1" t="s">
        <v>1448</v>
      </c>
    </row>
    <row r="78" spans="1:13" ht="77.25" customHeight="1" x14ac:dyDescent="0.25">
      <c r="A78" s="1">
        <v>3369</v>
      </c>
      <c r="B78" s="1" t="s">
        <v>551</v>
      </c>
      <c r="C78" s="1" t="s">
        <v>34</v>
      </c>
      <c r="D78" s="1" t="s">
        <v>552</v>
      </c>
      <c r="E78" s="1" t="s">
        <v>506</v>
      </c>
      <c r="F78" s="1" t="s">
        <v>17</v>
      </c>
      <c r="G78" s="1" t="s">
        <v>553</v>
      </c>
      <c r="H78" s="1">
        <f t="shared" si="2"/>
        <v>592.20000000000005</v>
      </c>
      <c r="I78" s="1">
        <v>592.20000000000005</v>
      </c>
      <c r="J78" s="1">
        <v>0</v>
      </c>
      <c r="K78" s="2">
        <v>43621</v>
      </c>
      <c r="L78" s="1">
        <v>10</v>
      </c>
      <c r="M78" s="1" t="s">
        <v>1449</v>
      </c>
    </row>
    <row r="79" spans="1:13" ht="69.75" customHeight="1" x14ac:dyDescent="0.25">
      <c r="A79" s="1">
        <v>824</v>
      </c>
      <c r="B79" s="1" t="s">
        <v>554</v>
      </c>
      <c r="C79" s="1" t="s">
        <v>34</v>
      </c>
      <c r="D79" s="1" t="s">
        <v>555</v>
      </c>
      <c r="E79" s="1" t="s">
        <v>506</v>
      </c>
      <c r="F79" s="1" t="s">
        <v>17</v>
      </c>
      <c r="G79" s="1" t="s">
        <v>556</v>
      </c>
      <c r="H79" s="1">
        <f t="shared" si="2"/>
        <v>1480</v>
      </c>
      <c r="I79" s="1">
        <v>1480</v>
      </c>
      <c r="J79" s="1">
        <v>0</v>
      </c>
      <c r="K79" s="2">
        <v>43627</v>
      </c>
      <c r="L79" s="1">
        <v>10</v>
      </c>
      <c r="M79" s="1" t="s">
        <v>1450</v>
      </c>
    </row>
    <row r="80" spans="1:13" ht="51.75" customHeight="1" x14ac:dyDescent="0.25">
      <c r="A80" s="1">
        <v>6997</v>
      </c>
      <c r="B80" s="1" t="s">
        <v>557</v>
      </c>
      <c r="C80" s="1" t="s">
        <v>34</v>
      </c>
      <c r="D80" s="1" t="s">
        <v>460</v>
      </c>
      <c r="E80" s="1" t="s">
        <v>558</v>
      </c>
      <c r="F80" s="1" t="s">
        <v>17</v>
      </c>
      <c r="G80" s="1" t="s">
        <v>559</v>
      </c>
      <c r="H80" s="1">
        <f t="shared" si="2"/>
        <v>2052.9899999999998</v>
      </c>
      <c r="I80" s="1">
        <v>2052.9899999999998</v>
      </c>
      <c r="J80" s="1">
        <v>0</v>
      </c>
      <c r="K80" s="2">
        <v>43529</v>
      </c>
      <c r="L80" s="1">
        <v>8.01</v>
      </c>
      <c r="M80" s="1" t="s">
        <v>1451</v>
      </c>
    </row>
    <row r="81" spans="1:13" ht="90" x14ac:dyDescent="0.25">
      <c r="A81" s="1">
        <v>4776</v>
      </c>
      <c r="B81" s="1" t="s">
        <v>560</v>
      </c>
      <c r="C81" s="1" t="s">
        <v>34</v>
      </c>
      <c r="D81" s="1" t="s">
        <v>99</v>
      </c>
      <c r="E81" s="1" t="s">
        <v>441</v>
      </c>
      <c r="F81" s="1" t="s">
        <v>17</v>
      </c>
      <c r="G81" s="1" t="s">
        <v>561</v>
      </c>
      <c r="H81" s="1">
        <f t="shared" si="2"/>
        <v>494.25</v>
      </c>
      <c r="I81" s="1">
        <v>494.25</v>
      </c>
      <c r="J81" s="1">
        <v>0</v>
      </c>
      <c r="K81" s="2">
        <v>43474</v>
      </c>
      <c r="L81" s="1">
        <v>10</v>
      </c>
      <c r="M81" s="1" t="s">
        <v>1452</v>
      </c>
    </row>
    <row r="82" spans="1:13" ht="82.5" customHeight="1" x14ac:dyDescent="0.25">
      <c r="A82" s="1">
        <v>4777</v>
      </c>
      <c r="B82" s="1" t="s">
        <v>560</v>
      </c>
      <c r="C82" s="1" t="s">
        <v>34</v>
      </c>
      <c r="D82" s="1" t="s">
        <v>99</v>
      </c>
      <c r="E82" s="1" t="s">
        <v>441</v>
      </c>
      <c r="F82" s="1" t="s">
        <v>17</v>
      </c>
      <c r="G82" s="1" t="s">
        <v>562</v>
      </c>
      <c r="H82" s="1">
        <f t="shared" si="2"/>
        <v>4104.4409999999998</v>
      </c>
      <c r="I82" s="1">
        <v>4104.4409999999998</v>
      </c>
      <c r="J82" s="1">
        <v>0</v>
      </c>
      <c r="K82" s="2">
        <v>43486</v>
      </c>
      <c r="L82" s="1">
        <v>10</v>
      </c>
      <c r="M82" s="1" t="s">
        <v>1453</v>
      </c>
    </row>
    <row r="83" spans="1:13" ht="84" customHeight="1" x14ac:dyDescent="0.25">
      <c r="A83" s="1">
        <v>4778</v>
      </c>
      <c r="B83" s="1" t="s">
        <v>560</v>
      </c>
      <c r="C83" s="1" t="s">
        <v>34</v>
      </c>
      <c r="D83" s="1" t="s">
        <v>99</v>
      </c>
      <c r="E83" s="1" t="s">
        <v>358</v>
      </c>
      <c r="F83" s="1" t="s">
        <v>17</v>
      </c>
      <c r="G83" s="1" t="s">
        <v>563</v>
      </c>
      <c r="H83" s="1">
        <f t="shared" si="2"/>
        <v>230</v>
      </c>
      <c r="I83" s="1">
        <v>230</v>
      </c>
      <c r="J83" s="1">
        <v>0</v>
      </c>
      <c r="K83" s="2">
        <v>43441</v>
      </c>
      <c r="L83" s="1">
        <v>10</v>
      </c>
      <c r="M83" s="1" t="s">
        <v>1454</v>
      </c>
    </row>
    <row r="84" spans="1:13" ht="90" x14ac:dyDescent="0.25">
      <c r="A84" s="1">
        <v>4779</v>
      </c>
      <c r="B84" s="1" t="s">
        <v>560</v>
      </c>
      <c r="C84" s="1" t="s">
        <v>34</v>
      </c>
      <c r="D84" s="1" t="s">
        <v>99</v>
      </c>
      <c r="E84" s="1" t="s">
        <v>358</v>
      </c>
      <c r="F84" s="1" t="s">
        <v>17</v>
      </c>
      <c r="G84" s="1" t="s">
        <v>564</v>
      </c>
      <c r="H84" s="1">
        <f t="shared" si="2"/>
        <v>1780</v>
      </c>
      <c r="I84" s="1">
        <v>1780</v>
      </c>
      <c r="J84" s="1">
        <v>0</v>
      </c>
      <c r="K84" s="2">
        <v>43449</v>
      </c>
      <c r="L84" s="1">
        <v>10</v>
      </c>
      <c r="M84" s="1" t="s">
        <v>1455</v>
      </c>
    </row>
    <row r="85" spans="1:13" ht="81" customHeight="1" x14ac:dyDescent="0.25">
      <c r="A85" s="1">
        <v>4780</v>
      </c>
      <c r="B85" s="1" t="s">
        <v>560</v>
      </c>
      <c r="C85" s="1" t="s">
        <v>34</v>
      </c>
      <c r="D85" s="1" t="s">
        <v>99</v>
      </c>
      <c r="E85" s="1" t="s">
        <v>565</v>
      </c>
      <c r="F85" s="1" t="s">
        <v>17</v>
      </c>
      <c r="G85" s="1" t="s">
        <v>566</v>
      </c>
      <c r="H85" s="1">
        <f t="shared" si="2"/>
        <v>1236</v>
      </c>
      <c r="I85" s="1">
        <v>1236</v>
      </c>
      <c r="J85" s="1">
        <v>0</v>
      </c>
      <c r="K85" s="2">
        <v>43437</v>
      </c>
      <c r="L85" s="1">
        <v>10</v>
      </c>
      <c r="M85" s="1" t="s">
        <v>1456</v>
      </c>
    </row>
    <row r="86" spans="1:13" ht="90" x14ac:dyDescent="0.25">
      <c r="A86" s="1">
        <v>4781</v>
      </c>
      <c r="B86" s="1" t="s">
        <v>560</v>
      </c>
      <c r="C86" s="1" t="s">
        <v>34</v>
      </c>
      <c r="D86" s="1" t="s">
        <v>99</v>
      </c>
      <c r="E86" s="1" t="s">
        <v>358</v>
      </c>
      <c r="F86" s="1" t="s">
        <v>17</v>
      </c>
      <c r="G86" s="1" t="s">
        <v>567</v>
      </c>
      <c r="H86" s="1">
        <f t="shared" si="2"/>
        <v>7960</v>
      </c>
      <c r="I86" s="1">
        <v>7960</v>
      </c>
      <c r="J86" s="1">
        <v>0</v>
      </c>
      <c r="K86" s="2">
        <v>43440</v>
      </c>
      <c r="L86" s="1">
        <v>10</v>
      </c>
      <c r="M86" s="1" t="s">
        <v>1457</v>
      </c>
    </row>
    <row r="87" spans="1:13" ht="90" x14ac:dyDescent="0.25">
      <c r="A87" s="1">
        <v>4782</v>
      </c>
      <c r="B87" s="1" t="s">
        <v>560</v>
      </c>
      <c r="C87" s="1" t="s">
        <v>34</v>
      </c>
      <c r="D87" s="1" t="s">
        <v>99</v>
      </c>
      <c r="E87" s="1" t="s">
        <v>358</v>
      </c>
      <c r="F87" s="1" t="s">
        <v>17</v>
      </c>
      <c r="G87" s="1" t="s">
        <v>568</v>
      </c>
      <c r="H87" s="1">
        <f t="shared" si="2"/>
        <v>2097.107</v>
      </c>
      <c r="I87" s="1">
        <v>2097.107</v>
      </c>
      <c r="J87" s="1">
        <v>0</v>
      </c>
      <c r="K87" s="2">
        <v>43437</v>
      </c>
      <c r="L87" s="1">
        <v>10</v>
      </c>
      <c r="M87" s="1" t="s">
        <v>1458</v>
      </c>
    </row>
    <row r="88" spans="1:13" ht="120" x14ac:dyDescent="0.25">
      <c r="A88" s="1">
        <v>2861</v>
      </c>
      <c r="B88" s="1" t="s">
        <v>569</v>
      </c>
      <c r="C88" s="1" t="s">
        <v>34</v>
      </c>
      <c r="D88" s="1" t="s">
        <v>15</v>
      </c>
      <c r="E88" s="1" t="s">
        <v>570</v>
      </c>
      <c r="F88" s="1" t="s">
        <v>17</v>
      </c>
      <c r="G88" s="1" t="s">
        <v>571</v>
      </c>
      <c r="H88" s="1">
        <f t="shared" si="2"/>
        <v>700</v>
      </c>
      <c r="I88" s="1">
        <v>200</v>
      </c>
      <c r="J88" s="1">
        <v>500</v>
      </c>
      <c r="K88" s="2">
        <v>43560</v>
      </c>
      <c r="L88" s="1">
        <v>10</v>
      </c>
      <c r="M88" s="1" t="s">
        <v>572</v>
      </c>
    </row>
    <row r="89" spans="1:13" ht="91.5" customHeight="1" x14ac:dyDescent="0.25">
      <c r="A89" s="1">
        <v>2851</v>
      </c>
      <c r="B89" s="1" t="s">
        <v>573</v>
      </c>
      <c r="C89" s="1" t="s">
        <v>34</v>
      </c>
      <c r="D89" s="1" t="s">
        <v>127</v>
      </c>
      <c r="E89" s="1" t="s">
        <v>565</v>
      </c>
      <c r="F89" s="1" t="s">
        <v>17</v>
      </c>
      <c r="G89" s="1" t="s">
        <v>574</v>
      </c>
      <c r="H89" s="1">
        <f t="shared" si="2"/>
        <v>939.34299999999996</v>
      </c>
      <c r="I89" s="1">
        <v>939.34299999999996</v>
      </c>
      <c r="J89" s="1">
        <v>0</v>
      </c>
      <c r="K89" s="2">
        <v>43475</v>
      </c>
      <c r="L89" s="1">
        <v>10</v>
      </c>
      <c r="M89" s="1" t="s">
        <v>1459</v>
      </c>
    </row>
    <row r="90" spans="1:13" ht="84.75" customHeight="1" x14ac:dyDescent="0.25">
      <c r="A90" s="1">
        <v>2852</v>
      </c>
      <c r="B90" s="1" t="s">
        <v>575</v>
      </c>
      <c r="C90" s="1" t="s">
        <v>34</v>
      </c>
      <c r="D90" s="1" t="s">
        <v>127</v>
      </c>
      <c r="E90" s="1" t="s">
        <v>565</v>
      </c>
      <c r="F90" s="1" t="s">
        <v>17</v>
      </c>
      <c r="G90" s="1" t="s">
        <v>574</v>
      </c>
      <c r="H90" s="1">
        <f t="shared" si="2"/>
        <v>1972</v>
      </c>
      <c r="I90" s="1">
        <v>1972</v>
      </c>
      <c r="J90" s="1">
        <v>0</v>
      </c>
      <c r="K90" s="2">
        <v>43440</v>
      </c>
      <c r="L90" s="1">
        <v>10</v>
      </c>
      <c r="M90" s="1" t="s">
        <v>1460</v>
      </c>
    </row>
    <row r="91" spans="1:13" ht="60" customHeight="1" x14ac:dyDescent="0.25">
      <c r="A91" s="1">
        <v>4797</v>
      </c>
      <c r="B91" s="1" t="s">
        <v>576</v>
      </c>
      <c r="C91" s="1" t="s">
        <v>34</v>
      </c>
      <c r="D91" s="1" t="s">
        <v>66</v>
      </c>
      <c r="E91" s="1" t="s">
        <v>577</v>
      </c>
      <c r="F91" s="1" t="s">
        <v>17</v>
      </c>
      <c r="G91" s="1" t="s">
        <v>578</v>
      </c>
      <c r="H91" s="1">
        <f t="shared" si="2"/>
        <v>23250</v>
      </c>
      <c r="I91" s="1">
        <v>8200</v>
      </c>
      <c r="J91" s="1">
        <v>15050</v>
      </c>
      <c r="K91" s="2">
        <v>43584</v>
      </c>
      <c r="L91" s="1">
        <v>10</v>
      </c>
      <c r="M91" s="1" t="s">
        <v>1461</v>
      </c>
    </row>
    <row r="92" spans="1:13" ht="59.25" customHeight="1" x14ac:dyDescent="0.25">
      <c r="A92" s="1">
        <v>1956</v>
      </c>
      <c r="B92" s="1" t="s">
        <v>214</v>
      </c>
      <c r="C92" s="1" t="s">
        <v>34</v>
      </c>
      <c r="D92" s="1" t="s">
        <v>215</v>
      </c>
      <c r="E92" s="1" t="s">
        <v>579</v>
      </c>
      <c r="F92" s="1" t="s">
        <v>17</v>
      </c>
      <c r="G92" s="1" t="s">
        <v>580</v>
      </c>
      <c r="H92" s="1">
        <f t="shared" si="2"/>
        <v>500</v>
      </c>
      <c r="I92" s="1">
        <v>500</v>
      </c>
      <c r="J92" s="1">
        <v>0</v>
      </c>
      <c r="K92" s="2">
        <v>43593</v>
      </c>
      <c r="L92" s="1">
        <v>10</v>
      </c>
      <c r="M92" s="1" t="s">
        <v>581</v>
      </c>
    </row>
    <row r="93" spans="1:13" ht="63.75" customHeight="1" x14ac:dyDescent="0.25">
      <c r="A93" s="1">
        <v>1957</v>
      </c>
      <c r="B93" s="1" t="s">
        <v>214</v>
      </c>
      <c r="C93" s="1" t="s">
        <v>34</v>
      </c>
      <c r="D93" s="1" t="s">
        <v>215</v>
      </c>
      <c r="E93" s="1" t="s">
        <v>579</v>
      </c>
      <c r="F93" s="1" t="s">
        <v>17</v>
      </c>
      <c r="G93" s="1" t="s">
        <v>582</v>
      </c>
      <c r="H93" s="1">
        <f t="shared" si="2"/>
        <v>2000</v>
      </c>
      <c r="I93" s="1">
        <v>2000</v>
      </c>
      <c r="J93" s="1">
        <v>0</v>
      </c>
      <c r="K93" s="2">
        <v>43593</v>
      </c>
      <c r="L93" s="1">
        <v>10</v>
      </c>
      <c r="M93" s="1" t="s">
        <v>583</v>
      </c>
    </row>
    <row r="94" spans="1:13" ht="69.75" customHeight="1" x14ac:dyDescent="0.25">
      <c r="A94" s="1">
        <v>7826</v>
      </c>
      <c r="B94" s="1" t="s">
        <v>584</v>
      </c>
      <c r="C94" s="1" t="s">
        <v>34</v>
      </c>
      <c r="D94" s="1" t="s">
        <v>585</v>
      </c>
      <c r="E94" s="1" t="s">
        <v>586</v>
      </c>
      <c r="F94" s="1" t="s">
        <v>17</v>
      </c>
      <c r="G94" s="1" t="s">
        <v>587</v>
      </c>
      <c r="H94" s="1">
        <f t="shared" si="2"/>
        <v>1283</v>
      </c>
      <c r="I94" s="1">
        <v>1283</v>
      </c>
      <c r="J94" s="1">
        <v>0</v>
      </c>
      <c r="K94" s="2">
        <v>43398</v>
      </c>
      <c r="L94" s="1">
        <v>10</v>
      </c>
      <c r="M94" s="1" t="s">
        <v>588</v>
      </c>
    </row>
    <row r="95" spans="1:13" ht="76.5" customHeight="1" x14ac:dyDescent="0.25">
      <c r="A95" s="1">
        <v>1883</v>
      </c>
      <c r="B95" s="1" t="s">
        <v>589</v>
      </c>
      <c r="C95" s="1" t="s">
        <v>34</v>
      </c>
      <c r="D95" s="1" t="s">
        <v>590</v>
      </c>
      <c r="E95" s="1" t="s">
        <v>586</v>
      </c>
      <c r="F95" s="1" t="s">
        <v>17</v>
      </c>
      <c r="G95" s="1" t="s">
        <v>591</v>
      </c>
      <c r="H95" s="1">
        <f t="shared" si="2"/>
        <v>601</v>
      </c>
      <c r="I95" s="1">
        <v>601</v>
      </c>
      <c r="J95" s="1">
        <v>0</v>
      </c>
      <c r="K95" s="2">
        <v>43402</v>
      </c>
      <c r="L95" s="1">
        <v>10</v>
      </c>
      <c r="M95" s="1" t="s">
        <v>592</v>
      </c>
    </row>
    <row r="96" spans="1:13" ht="81" customHeight="1" x14ac:dyDescent="0.25">
      <c r="A96" s="1">
        <v>1885</v>
      </c>
      <c r="B96" s="1" t="s">
        <v>593</v>
      </c>
      <c r="C96" s="1" t="s">
        <v>34</v>
      </c>
      <c r="D96" s="1" t="s">
        <v>594</v>
      </c>
      <c r="E96" s="1" t="s">
        <v>586</v>
      </c>
      <c r="F96" s="1" t="s">
        <v>17</v>
      </c>
      <c r="G96" s="1" t="s">
        <v>595</v>
      </c>
      <c r="H96" s="1">
        <f t="shared" si="2"/>
        <v>530</v>
      </c>
      <c r="I96" s="1">
        <v>530</v>
      </c>
      <c r="J96" s="1">
        <v>0</v>
      </c>
      <c r="K96" s="2">
        <v>43398</v>
      </c>
      <c r="L96" s="1">
        <v>10</v>
      </c>
      <c r="M96" s="1" t="s">
        <v>596</v>
      </c>
    </row>
    <row r="97" spans="1:13" ht="60" x14ac:dyDescent="0.25">
      <c r="A97" s="1">
        <v>4280</v>
      </c>
      <c r="B97" s="1" t="s">
        <v>618</v>
      </c>
      <c r="C97" s="1" t="s">
        <v>34</v>
      </c>
      <c r="D97" s="1" t="s">
        <v>460</v>
      </c>
      <c r="E97" s="1" t="s">
        <v>619</v>
      </c>
      <c r="F97" s="1" t="s">
        <v>17</v>
      </c>
      <c r="G97" s="1" t="s">
        <v>620</v>
      </c>
      <c r="H97" s="1">
        <f t="shared" si="2"/>
        <v>1419.28</v>
      </c>
      <c r="I97" s="1">
        <v>1419.28</v>
      </c>
      <c r="J97" s="1">
        <v>0</v>
      </c>
      <c r="K97" s="2">
        <v>43138</v>
      </c>
      <c r="L97" s="1">
        <v>3.9</v>
      </c>
      <c r="M97" s="1" t="s">
        <v>621</v>
      </c>
    </row>
    <row r="98" spans="1:13" ht="81" customHeight="1" x14ac:dyDescent="0.25">
      <c r="A98" s="1">
        <v>4281</v>
      </c>
      <c r="B98" s="1" t="s">
        <v>618</v>
      </c>
      <c r="C98" s="1" t="s">
        <v>34</v>
      </c>
      <c r="D98" s="1" t="s">
        <v>460</v>
      </c>
      <c r="E98" s="1" t="s">
        <v>622</v>
      </c>
      <c r="F98" s="1" t="s">
        <v>17</v>
      </c>
      <c r="G98" s="1" t="s">
        <v>623</v>
      </c>
      <c r="H98" s="1">
        <f t="shared" si="2"/>
        <v>3545.51</v>
      </c>
      <c r="I98" s="1">
        <v>3545.51</v>
      </c>
      <c r="J98" s="1">
        <v>0</v>
      </c>
      <c r="K98" s="2">
        <v>43539</v>
      </c>
      <c r="L98" s="1">
        <v>7.8</v>
      </c>
      <c r="M98" s="1" t="s">
        <v>624</v>
      </c>
    </row>
    <row r="99" spans="1:13" ht="75" customHeight="1" x14ac:dyDescent="0.25">
      <c r="A99" s="1">
        <v>3918</v>
      </c>
      <c r="B99" s="1" t="s">
        <v>628</v>
      </c>
      <c r="C99" s="1" t="s">
        <v>34</v>
      </c>
      <c r="D99" s="1" t="s">
        <v>35</v>
      </c>
      <c r="E99" s="1" t="s">
        <v>629</v>
      </c>
      <c r="F99" s="1" t="s">
        <v>17</v>
      </c>
      <c r="G99" s="1" t="s">
        <v>630</v>
      </c>
      <c r="H99" s="1">
        <f t="shared" si="2"/>
        <v>2500</v>
      </c>
      <c r="I99" s="1">
        <v>2500</v>
      </c>
      <c r="J99" s="1">
        <v>0</v>
      </c>
      <c r="K99" s="2">
        <v>43360</v>
      </c>
      <c r="L99" s="1">
        <v>4.3</v>
      </c>
      <c r="M99" s="1" t="s">
        <v>631</v>
      </c>
    </row>
    <row r="100" spans="1:13" ht="75" customHeight="1" x14ac:dyDescent="0.25">
      <c r="A100" s="1">
        <v>4283</v>
      </c>
      <c r="B100" s="1" t="s">
        <v>394</v>
      </c>
      <c r="C100" s="1" t="s">
        <v>34</v>
      </c>
      <c r="D100" s="1" t="s">
        <v>460</v>
      </c>
      <c r="E100" s="1" t="s">
        <v>622</v>
      </c>
      <c r="F100" s="1" t="s">
        <v>17</v>
      </c>
      <c r="G100" s="1" t="s">
        <v>635</v>
      </c>
      <c r="H100" s="1">
        <f t="shared" si="2"/>
        <v>712.48</v>
      </c>
      <c r="I100" s="1">
        <v>712.48</v>
      </c>
      <c r="J100" s="1">
        <v>0</v>
      </c>
      <c r="K100" s="2">
        <v>43539</v>
      </c>
      <c r="L100" s="1">
        <v>7.8</v>
      </c>
      <c r="M100" s="1" t="s">
        <v>624</v>
      </c>
    </row>
    <row r="101" spans="1:13" ht="65.25" customHeight="1" x14ac:dyDescent="0.25">
      <c r="A101" s="1">
        <v>4284</v>
      </c>
      <c r="B101" s="1" t="s">
        <v>412</v>
      </c>
      <c r="C101" s="1" t="s">
        <v>34</v>
      </c>
      <c r="D101" s="1" t="s">
        <v>460</v>
      </c>
      <c r="E101" s="1" t="s">
        <v>461</v>
      </c>
      <c r="F101" s="1" t="s">
        <v>17</v>
      </c>
      <c r="G101" s="1" t="s">
        <v>639</v>
      </c>
      <c r="H101" s="1">
        <f t="shared" si="2"/>
        <v>990.34</v>
      </c>
      <c r="I101" s="1">
        <v>990.34</v>
      </c>
      <c r="J101" s="1">
        <v>0</v>
      </c>
      <c r="K101" s="2">
        <v>43585</v>
      </c>
      <c r="L101" s="1">
        <v>4.7</v>
      </c>
      <c r="M101" s="1" t="s">
        <v>640</v>
      </c>
    </row>
    <row r="102" spans="1:13" ht="67.5" customHeight="1" x14ac:dyDescent="0.25">
      <c r="A102" s="1">
        <v>4285</v>
      </c>
      <c r="B102" s="1" t="s">
        <v>641</v>
      </c>
      <c r="C102" s="1" t="s">
        <v>34</v>
      </c>
      <c r="D102" s="1" t="s">
        <v>460</v>
      </c>
      <c r="E102" s="1" t="s">
        <v>642</v>
      </c>
      <c r="F102" s="1" t="s">
        <v>17</v>
      </c>
      <c r="G102" s="1" t="s">
        <v>643</v>
      </c>
      <c r="H102" s="1">
        <f t="shared" si="2"/>
        <v>382.52</v>
      </c>
      <c r="I102" s="1">
        <v>382.52</v>
      </c>
      <c r="J102" s="1">
        <v>0</v>
      </c>
      <c r="K102" s="2">
        <v>43585</v>
      </c>
      <c r="L102" s="1">
        <v>4.7</v>
      </c>
      <c r="M102" s="1" t="s">
        <v>644</v>
      </c>
    </row>
    <row r="103" spans="1:13" ht="87.75" customHeight="1" x14ac:dyDescent="0.25">
      <c r="A103" s="1">
        <v>4286</v>
      </c>
      <c r="B103" s="1" t="s">
        <v>645</v>
      </c>
      <c r="C103" s="1" t="s">
        <v>34</v>
      </c>
      <c r="D103" s="1" t="s">
        <v>460</v>
      </c>
      <c r="E103" s="1" t="s">
        <v>461</v>
      </c>
      <c r="F103" s="1" t="s">
        <v>17</v>
      </c>
      <c r="G103" s="1" t="s">
        <v>646</v>
      </c>
      <c r="H103" s="1">
        <f t="shared" si="2"/>
        <v>499.4</v>
      </c>
      <c r="I103" s="1">
        <v>499.4</v>
      </c>
      <c r="J103" s="1">
        <v>0</v>
      </c>
      <c r="K103" s="2">
        <v>43585</v>
      </c>
      <c r="L103" s="1">
        <v>4.7</v>
      </c>
      <c r="M103" s="1" t="s">
        <v>647</v>
      </c>
    </row>
    <row r="104" spans="1:13" ht="67.5" customHeight="1" x14ac:dyDescent="0.25">
      <c r="A104" s="1">
        <v>85</v>
      </c>
      <c r="B104" s="1" t="s">
        <v>648</v>
      </c>
      <c r="C104" s="1" t="s">
        <v>34</v>
      </c>
      <c r="D104" s="1" t="s">
        <v>37</v>
      </c>
      <c r="E104" s="1" t="s">
        <v>649</v>
      </c>
      <c r="F104" s="1" t="s">
        <v>17</v>
      </c>
      <c r="G104" s="1" t="s">
        <v>650</v>
      </c>
      <c r="H104" s="1">
        <f t="shared" si="2"/>
        <v>1439.47</v>
      </c>
      <c r="I104" s="1">
        <v>1439.47</v>
      </c>
      <c r="J104" s="1">
        <v>0</v>
      </c>
      <c r="K104" s="2">
        <v>42522</v>
      </c>
      <c r="L104" s="1">
        <v>15</v>
      </c>
      <c r="M104" s="1" t="s">
        <v>651</v>
      </c>
    </row>
    <row r="105" spans="1:13" ht="71.25" customHeight="1" x14ac:dyDescent="0.25">
      <c r="A105" s="1">
        <v>88</v>
      </c>
      <c r="B105" s="1" t="s">
        <v>658</v>
      </c>
      <c r="C105" s="1" t="s">
        <v>34</v>
      </c>
      <c r="D105" s="1" t="s">
        <v>37</v>
      </c>
      <c r="E105" s="1" t="s">
        <v>659</v>
      </c>
      <c r="F105" s="1" t="s">
        <v>17</v>
      </c>
      <c r="G105" s="1" t="s">
        <v>660</v>
      </c>
      <c r="H105" s="1">
        <f t="shared" si="2"/>
        <v>6140</v>
      </c>
      <c r="I105" s="1">
        <v>6140</v>
      </c>
      <c r="J105" s="1">
        <v>0</v>
      </c>
      <c r="K105" s="2">
        <v>42752</v>
      </c>
      <c r="L105" s="1">
        <v>5</v>
      </c>
      <c r="M105" s="1" t="s">
        <v>661</v>
      </c>
    </row>
    <row r="106" spans="1:13" ht="58.5" customHeight="1" x14ac:dyDescent="0.25">
      <c r="A106" s="1">
        <v>89</v>
      </c>
      <c r="B106" s="1" t="s">
        <v>662</v>
      </c>
      <c r="C106" s="1" t="s">
        <v>34</v>
      </c>
      <c r="D106" s="1" t="s">
        <v>37</v>
      </c>
      <c r="E106" s="1" t="s">
        <v>659</v>
      </c>
      <c r="F106" s="1" t="s">
        <v>17</v>
      </c>
      <c r="G106" s="1" t="s">
        <v>663</v>
      </c>
      <c r="H106" s="1">
        <f t="shared" si="2"/>
        <v>1035</v>
      </c>
      <c r="I106" s="1">
        <v>1035</v>
      </c>
      <c r="J106" s="1">
        <v>0</v>
      </c>
      <c r="K106" s="2">
        <v>42752</v>
      </c>
      <c r="L106" s="1">
        <v>5</v>
      </c>
      <c r="M106" s="1" t="s">
        <v>664</v>
      </c>
    </row>
    <row r="107" spans="1:13" ht="60" x14ac:dyDescent="0.25">
      <c r="A107" s="1">
        <v>90</v>
      </c>
      <c r="B107" s="1" t="s">
        <v>665</v>
      </c>
      <c r="C107" s="1" t="s">
        <v>34</v>
      </c>
      <c r="D107" s="1" t="s">
        <v>37</v>
      </c>
      <c r="E107" s="1" t="s">
        <v>666</v>
      </c>
      <c r="F107" s="1" t="s">
        <v>17</v>
      </c>
      <c r="G107" s="1" t="s">
        <v>667</v>
      </c>
      <c r="H107" s="1">
        <f t="shared" si="2"/>
        <v>5221.7380000000003</v>
      </c>
      <c r="I107" s="1">
        <v>5221.7380000000003</v>
      </c>
      <c r="J107" s="1">
        <v>0</v>
      </c>
      <c r="K107" s="2">
        <v>42633</v>
      </c>
      <c r="L107" s="1">
        <v>10</v>
      </c>
      <c r="M107" s="3" t="s">
        <v>668</v>
      </c>
    </row>
    <row r="108" spans="1:13" ht="78.75" customHeight="1" x14ac:dyDescent="0.25">
      <c r="A108" s="1">
        <v>91</v>
      </c>
      <c r="B108" s="1" t="s">
        <v>669</v>
      </c>
      <c r="C108" s="1" t="s">
        <v>34</v>
      </c>
      <c r="D108" s="1" t="s">
        <v>37</v>
      </c>
      <c r="E108" s="1" t="s">
        <v>529</v>
      </c>
      <c r="F108" s="1" t="s">
        <v>17</v>
      </c>
      <c r="G108" s="1" t="s">
        <v>670</v>
      </c>
      <c r="H108" s="1">
        <f t="shared" si="2"/>
        <v>2604.9464200000002</v>
      </c>
      <c r="I108" s="1">
        <v>2604.9464200000002</v>
      </c>
      <c r="J108" s="1">
        <v>0</v>
      </c>
      <c r="K108" s="2">
        <v>42752</v>
      </c>
      <c r="L108" s="1">
        <v>14.4</v>
      </c>
      <c r="M108" s="3" t="s">
        <v>671</v>
      </c>
    </row>
    <row r="109" spans="1:13" ht="78.75" customHeight="1" x14ac:dyDescent="0.25">
      <c r="A109" s="1">
        <v>96</v>
      </c>
      <c r="B109" s="1" t="s">
        <v>672</v>
      </c>
      <c r="C109" s="1" t="s">
        <v>34</v>
      </c>
      <c r="D109" s="1" t="s">
        <v>37</v>
      </c>
      <c r="E109" s="1" t="s">
        <v>529</v>
      </c>
      <c r="F109" s="1" t="s">
        <v>17</v>
      </c>
      <c r="G109" s="1" t="s">
        <v>673</v>
      </c>
      <c r="H109" s="1">
        <f t="shared" ref="H109:H157" si="3">I109+J109</f>
        <v>8248.0422600000002</v>
      </c>
      <c r="I109" s="1">
        <v>8248.0422600000002</v>
      </c>
      <c r="J109" s="1">
        <v>0</v>
      </c>
      <c r="K109" s="2">
        <v>42752</v>
      </c>
      <c r="L109" s="1">
        <v>5</v>
      </c>
      <c r="M109" s="1" t="s">
        <v>674</v>
      </c>
    </row>
    <row r="110" spans="1:13" ht="93.75" customHeight="1" x14ac:dyDescent="0.25">
      <c r="A110" s="1">
        <v>92</v>
      </c>
      <c r="B110" s="1" t="s">
        <v>675</v>
      </c>
      <c r="C110" s="1" t="s">
        <v>34</v>
      </c>
      <c r="D110" s="1" t="s">
        <v>37</v>
      </c>
      <c r="E110" s="1" t="s">
        <v>676</v>
      </c>
      <c r="F110" s="1" t="s">
        <v>17</v>
      </c>
      <c r="G110" s="1" t="s">
        <v>677</v>
      </c>
      <c r="H110" s="1">
        <f t="shared" si="3"/>
        <v>2478.1999999999998</v>
      </c>
      <c r="I110" s="1">
        <v>2478.1999999999998</v>
      </c>
      <c r="J110" s="1">
        <v>0</v>
      </c>
      <c r="K110" s="2">
        <v>42522</v>
      </c>
      <c r="L110" s="1">
        <v>15</v>
      </c>
      <c r="M110" s="1" t="s">
        <v>678</v>
      </c>
    </row>
    <row r="111" spans="1:13" ht="62.25" customHeight="1" x14ac:dyDescent="0.25">
      <c r="A111" s="1">
        <v>93</v>
      </c>
      <c r="B111" s="1" t="s">
        <v>679</v>
      </c>
      <c r="C111" s="1" t="s">
        <v>34</v>
      </c>
      <c r="D111" s="1" t="s">
        <v>37</v>
      </c>
      <c r="E111" s="1" t="s">
        <v>676</v>
      </c>
      <c r="F111" s="1" t="s">
        <v>17</v>
      </c>
      <c r="G111" s="1" t="s">
        <v>680</v>
      </c>
      <c r="H111" s="1">
        <f t="shared" si="3"/>
        <v>5329.25</v>
      </c>
      <c r="I111" s="1">
        <v>5329.25</v>
      </c>
      <c r="J111" s="1">
        <v>0</v>
      </c>
      <c r="K111" s="2">
        <v>42522</v>
      </c>
      <c r="L111" s="1">
        <v>15</v>
      </c>
      <c r="M111" s="1" t="s">
        <v>681</v>
      </c>
    </row>
    <row r="112" spans="1:13" ht="84" customHeight="1" x14ac:dyDescent="0.25">
      <c r="A112" s="1">
        <v>94</v>
      </c>
      <c r="B112" s="1" t="s">
        <v>685</v>
      </c>
      <c r="C112" s="1" t="s">
        <v>34</v>
      </c>
      <c r="D112" s="1" t="s">
        <v>37</v>
      </c>
      <c r="E112" s="1" t="s">
        <v>676</v>
      </c>
      <c r="F112" s="1" t="s">
        <v>17</v>
      </c>
      <c r="G112" s="1" t="s">
        <v>686</v>
      </c>
      <c r="H112" s="1">
        <f t="shared" si="3"/>
        <v>1169</v>
      </c>
      <c r="I112" s="1">
        <v>1169</v>
      </c>
      <c r="J112" s="1">
        <v>0</v>
      </c>
      <c r="K112" s="2">
        <v>42531</v>
      </c>
      <c r="L112" s="1">
        <v>15</v>
      </c>
      <c r="M112" s="1" t="s">
        <v>687</v>
      </c>
    </row>
    <row r="113" spans="1:13" ht="60" x14ac:dyDescent="0.25">
      <c r="A113" s="1">
        <v>3387</v>
      </c>
      <c r="B113" s="1" t="s">
        <v>257</v>
      </c>
      <c r="C113" s="1" t="s">
        <v>34</v>
      </c>
      <c r="D113" s="1" t="s">
        <v>360</v>
      </c>
      <c r="E113" s="1" t="s">
        <v>691</v>
      </c>
      <c r="F113" s="1" t="s">
        <v>17</v>
      </c>
      <c r="G113" s="1" t="s">
        <v>244</v>
      </c>
      <c r="H113" s="1">
        <f t="shared" si="3"/>
        <v>20.870999999999999</v>
      </c>
      <c r="I113" s="1">
        <v>20.870999999999999</v>
      </c>
      <c r="J113" s="1">
        <v>0</v>
      </c>
      <c r="K113" s="2">
        <v>43234</v>
      </c>
      <c r="L113" s="1">
        <v>2.6</v>
      </c>
      <c r="M113" s="1" t="s">
        <v>1462</v>
      </c>
    </row>
    <row r="114" spans="1:13" ht="73.5" customHeight="1" x14ac:dyDescent="0.25">
      <c r="A114" s="1">
        <v>95</v>
      </c>
      <c r="B114" s="1" t="s">
        <v>692</v>
      </c>
      <c r="C114" s="1" t="s">
        <v>34</v>
      </c>
      <c r="D114" s="1" t="s">
        <v>37</v>
      </c>
      <c r="E114" s="1" t="s">
        <v>676</v>
      </c>
      <c r="F114" s="1" t="s">
        <v>17</v>
      </c>
      <c r="G114" s="1" t="s">
        <v>693</v>
      </c>
      <c r="H114" s="1">
        <f t="shared" si="3"/>
        <v>1619.2</v>
      </c>
      <c r="I114" s="1">
        <v>1619.2</v>
      </c>
      <c r="J114" s="1">
        <v>0</v>
      </c>
      <c r="K114" s="2">
        <v>42522</v>
      </c>
      <c r="L114" s="1">
        <v>15</v>
      </c>
      <c r="M114" s="1" t="s">
        <v>694</v>
      </c>
    </row>
    <row r="115" spans="1:13" ht="96" customHeight="1" x14ac:dyDescent="0.25">
      <c r="A115" s="1">
        <v>3388</v>
      </c>
      <c r="B115" s="1" t="s">
        <v>257</v>
      </c>
      <c r="C115" s="1" t="s">
        <v>34</v>
      </c>
      <c r="D115" s="1" t="s">
        <v>360</v>
      </c>
      <c r="E115" s="1" t="s">
        <v>368</v>
      </c>
      <c r="F115" s="1" t="s">
        <v>17</v>
      </c>
      <c r="G115" s="1" t="s">
        <v>695</v>
      </c>
      <c r="H115" s="1">
        <f t="shared" si="3"/>
        <v>47.335999999999999</v>
      </c>
      <c r="I115" s="1">
        <v>47.335999999999999</v>
      </c>
      <c r="J115" s="1">
        <v>0</v>
      </c>
      <c r="K115" s="2">
        <v>43234</v>
      </c>
      <c r="L115" s="1">
        <v>2.64</v>
      </c>
      <c r="M115" s="3" t="s">
        <v>696</v>
      </c>
    </row>
    <row r="116" spans="1:13" ht="81.75" customHeight="1" x14ac:dyDescent="0.25">
      <c r="A116" s="1">
        <v>3389</v>
      </c>
      <c r="B116" s="1" t="s">
        <v>257</v>
      </c>
      <c r="C116" s="1" t="s">
        <v>34</v>
      </c>
      <c r="D116" s="1" t="s">
        <v>360</v>
      </c>
      <c r="E116" s="1" t="s">
        <v>697</v>
      </c>
      <c r="F116" s="1" t="s">
        <v>17</v>
      </c>
      <c r="G116" s="1" t="s">
        <v>698</v>
      </c>
      <c r="H116" s="1">
        <f t="shared" si="3"/>
        <v>62.61</v>
      </c>
      <c r="I116" s="1">
        <v>62.61</v>
      </c>
      <c r="J116" s="1">
        <v>0</v>
      </c>
      <c r="K116" s="2">
        <v>43234</v>
      </c>
      <c r="L116" s="1">
        <v>2.6</v>
      </c>
      <c r="M116" s="1" t="s">
        <v>699</v>
      </c>
    </row>
    <row r="117" spans="1:13" ht="72.75" customHeight="1" x14ac:dyDescent="0.25">
      <c r="A117" s="1">
        <v>3390</v>
      </c>
      <c r="B117" s="1" t="s">
        <v>257</v>
      </c>
      <c r="C117" s="1" t="s">
        <v>34</v>
      </c>
      <c r="D117" s="1" t="s">
        <v>360</v>
      </c>
      <c r="E117" s="1" t="s">
        <v>697</v>
      </c>
      <c r="F117" s="1" t="s">
        <v>17</v>
      </c>
      <c r="G117" s="1" t="s">
        <v>700</v>
      </c>
      <c r="H117" s="1">
        <f t="shared" si="3"/>
        <v>62.61</v>
      </c>
      <c r="I117" s="1">
        <v>62.61</v>
      </c>
      <c r="J117" s="1">
        <v>0</v>
      </c>
      <c r="K117" s="2">
        <v>43234</v>
      </c>
      <c r="L117" s="1">
        <v>2.6</v>
      </c>
      <c r="M117" s="1" t="s">
        <v>701</v>
      </c>
    </row>
    <row r="118" spans="1:13" ht="87.75" customHeight="1" x14ac:dyDescent="0.25">
      <c r="A118" s="1">
        <v>3391</v>
      </c>
      <c r="B118" s="1" t="s">
        <v>257</v>
      </c>
      <c r="C118" s="1" t="s">
        <v>34</v>
      </c>
      <c r="D118" s="1" t="s">
        <v>360</v>
      </c>
      <c r="E118" s="1" t="s">
        <v>697</v>
      </c>
      <c r="F118" s="1" t="s">
        <v>17</v>
      </c>
      <c r="G118" s="1" t="s">
        <v>702</v>
      </c>
      <c r="H118" s="1">
        <f t="shared" si="3"/>
        <v>52.176000000000002</v>
      </c>
      <c r="I118" s="1">
        <v>52.176000000000002</v>
      </c>
      <c r="J118" s="1">
        <v>0</v>
      </c>
      <c r="K118" s="2">
        <v>43234</v>
      </c>
      <c r="L118" s="1">
        <v>2.6</v>
      </c>
      <c r="M118" s="1" t="s">
        <v>1463</v>
      </c>
    </row>
    <row r="119" spans="1:13" ht="78.75" customHeight="1" x14ac:dyDescent="0.25">
      <c r="A119" s="1">
        <v>97</v>
      </c>
      <c r="B119" s="1" t="s">
        <v>703</v>
      </c>
      <c r="C119" s="1" t="s">
        <v>34</v>
      </c>
      <c r="D119" s="1" t="s">
        <v>37</v>
      </c>
      <c r="E119" s="1" t="s">
        <v>676</v>
      </c>
      <c r="F119" s="1" t="s">
        <v>17</v>
      </c>
      <c r="G119" s="1" t="s">
        <v>704</v>
      </c>
      <c r="H119" s="1">
        <f t="shared" si="3"/>
        <v>1195.8399999999999</v>
      </c>
      <c r="I119" s="1">
        <v>1195.8399999999999</v>
      </c>
      <c r="J119" s="1">
        <v>0</v>
      </c>
      <c r="K119" s="2">
        <v>42522</v>
      </c>
      <c r="L119" s="1">
        <v>15</v>
      </c>
      <c r="M119" s="1" t="s">
        <v>705</v>
      </c>
    </row>
    <row r="120" spans="1:13" ht="102.75" customHeight="1" x14ac:dyDescent="0.25">
      <c r="A120" s="1">
        <v>3392</v>
      </c>
      <c r="B120" s="1" t="s">
        <v>706</v>
      </c>
      <c r="C120" s="1" t="s">
        <v>34</v>
      </c>
      <c r="D120" s="1" t="s">
        <v>360</v>
      </c>
      <c r="E120" s="1" t="s">
        <v>697</v>
      </c>
      <c r="F120" s="1" t="s">
        <v>17</v>
      </c>
      <c r="G120" s="1" t="s">
        <v>707</v>
      </c>
      <c r="H120" s="1">
        <f t="shared" si="3"/>
        <v>3663.99</v>
      </c>
      <c r="I120" s="1">
        <v>3663.99</v>
      </c>
      <c r="J120" s="1">
        <v>0</v>
      </c>
      <c r="K120" s="2">
        <v>43234</v>
      </c>
      <c r="L120" s="1">
        <v>2.6</v>
      </c>
      <c r="M120" s="3" t="s">
        <v>708</v>
      </c>
    </row>
    <row r="121" spans="1:13" ht="76.5" customHeight="1" x14ac:dyDescent="0.25">
      <c r="A121" s="1">
        <v>3393</v>
      </c>
      <c r="B121" s="1" t="s">
        <v>706</v>
      </c>
      <c r="C121" s="1" t="s">
        <v>34</v>
      </c>
      <c r="D121" s="1" t="s">
        <v>360</v>
      </c>
      <c r="E121" s="1" t="s">
        <v>697</v>
      </c>
      <c r="F121" s="1" t="s">
        <v>17</v>
      </c>
      <c r="G121" s="1" t="s">
        <v>709</v>
      </c>
      <c r="H121" s="1">
        <f t="shared" si="3"/>
        <v>52.176000000000002</v>
      </c>
      <c r="I121" s="1">
        <v>52.176000000000002</v>
      </c>
      <c r="J121" s="1">
        <v>0</v>
      </c>
      <c r="K121" s="2">
        <v>43234</v>
      </c>
      <c r="L121" s="1">
        <v>2.6</v>
      </c>
      <c r="M121" s="3" t="s">
        <v>710</v>
      </c>
    </row>
    <row r="122" spans="1:13" ht="78.75" customHeight="1" x14ac:dyDescent="0.25">
      <c r="A122" s="1">
        <v>3394</v>
      </c>
      <c r="B122" s="1" t="s">
        <v>257</v>
      </c>
      <c r="C122" s="1" t="s">
        <v>34</v>
      </c>
      <c r="D122" s="1" t="s">
        <v>360</v>
      </c>
      <c r="E122" s="1" t="s">
        <v>697</v>
      </c>
      <c r="F122" s="1" t="s">
        <v>17</v>
      </c>
      <c r="G122" s="1" t="s">
        <v>711</v>
      </c>
      <c r="H122" s="1">
        <f t="shared" si="3"/>
        <v>20.870999999999999</v>
      </c>
      <c r="I122" s="1">
        <v>20.870999999999999</v>
      </c>
      <c r="J122" s="1">
        <v>0</v>
      </c>
      <c r="K122" s="2">
        <v>43234</v>
      </c>
      <c r="L122" s="1">
        <v>2.6</v>
      </c>
      <c r="M122" s="3" t="s">
        <v>712</v>
      </c>
    </row>
    <row r="123" spans="1:13" ht="84.75" customHeight="1" x14ac:dyDescent="0.25">
      <c r="A123" s="1">
        <v>3365</v>
      </c>
      <c r="B123" s="1" t="s">
        <v>713</v>
      </c>
      <c r="C123" s="1" t="s">
        <v>34</v>
      </c>
      <c r="D123" s="1" t="s">
        <v>141</v>
      </c>
      <c r="E123" s="1" t="s">
        <v>714</v>
      </c>
      <c r="F123" s="1" t="s">
        <v>17</v>
      </c>
      <c r="G123" s="1" t="s">
        <v>715</v>
      </c>
      <c r="H123" s="1">
        <f t="shared" si="3"/>
        <v>2000</v>
      </c>
      <c r="I123" s="1">
        <v>2000</v>
      </c>
      <c r="J123" s="1">
        <v>0</v>
      </c>
      <c r="K123" s="2">
        <v>43435</v>
      </c>
      <c r="L123" s="1">
        <v>3</v>
      </c>
      <c r="M123" s="3" t="s">
        <v>716</v>
      </c>
    </row>
    <row r="124" spans="1:13" ht="69" customHeight="1" x14ac:dyDescent="0.25">
      <c r="A124" s="1">
        <v>3395</v>
      </c>
      <c r="B124" s="1" t="s">
        <v>724</v>
      </c>
      <c r="C124" s="1" t="s">
        <v>34</v>
      </c>
      <c r="D124" s="1" t="s">
        <v>360</v>
      </c>
      <c r="E124" s="1" t="s">
        <v>697</v>
      </c>
      <c r="F124" s="1" t="s">
        <v>17</v>
      </c>
      <c r="G124" s="1" t="s">
        <v>725</v>
      </c>
      <c r="H124" s="1">
        <f t="shared" si="3"/>
        <v>20.870999999999999</v>
      </c>
      <c r="I124" s="1">
        <v>20.870999999999999</v>
      </c>
      <c r="J124" s="1">
        <v>0</v>
      </c>
      <c r="K124" s="2">
        <v>43234</v>
      </c>
      <c r="L124" s="1">
        <v>2.6</v>
      </c>
      <c r="M124" s="3" t="s">
        <v>726</v>
      </c>
    </row>
    <row r="125" spans="1:13" ht="54" customHeight="1" x14ac:dyDescent="0.25">
      <c r="A125" s="1">
        <v>98</v>
      </c>
      <c r="B125" s="1" t="s">
        <v>727</v>
      </c>
      <c r="C125" s="1" t="s">
        <v>34</v>
      </c>
      <c r="D125" s="1" t="s">
        <v>37</v>
      </c>
      <c r="E125" s="1" t="s">
        <v>676</v>
      </c>
      <c r="F125" s="1" t="s">
        <v>17</v>
      </c>
      <c r="G125" s="1" t="s">
        <v>728</v>
      </c>
      <c r="H125" s="1">
        <f t="shared" si="3"/>
        <v>3397.2</v>
      </c>
      <c r="I125" s="1">
        <v>3397.2</v>
      </c>
      <c r="J125" s="1">
        <v>0</v>
      </c>
      <c r="K125" s="2">
        <v>42695</v>
      </c>
      <c r="L125" s="1">
        <v>13.5</v>
      </c>
      <c r="M125" s="1" t="s">
        <v>729</v>
      </c>
    </row>
    <row r="126" spans="1:13" ht="80.25" customHeight="1" x14ac:dyDescent="0.25">
      <c r="A126" s="1">
        <v>3366</v>
      </c>
      <c r="B126" s="1" t="s">
        <v>730</v>
      </c>
      <c r="C126" s="1" t="s">
        <v>34</v>
      </c>
      <c r="D126" s="1" t="s">
        <v>141</v>
      </c>
      <c r="E126" s="1" t="s">
        <v>714</v>
      </c>
      <c r="F126" s="1" t="s">
        <v>17</v>
      </c>
      <c r="G126" s="1" t="s">
        <v>715</v>
      </c>
      <c r="H126" s="1">
        <f t="shared" si="3"/>
        <v>4000</v>
      </c>
      <c r="I126" s="1">
        <v>4000</v>
      </c>
      <c r="J126" s="1">
        <v>0</v>
      </c>
      <c r="K126" s="2">
        <v>43435</v>
      </c>
      <c r="L126" s="1">
        <v>3.1</v>
      </c>
      <c r="M126" s="1" t="s">
        <v>716</v>
      </c>
    </row>
    <row r="127" spans="1:13" ht="78.75" customHeight="1" x14ac:dyDescent="0.25">
      <c r="A127" s="1">
        <v>4798</v>
      </c>
      <c r="B127" s="1" t="s">
        <v>749</v>
      </c>
      <c r="C127" s="1" t="s">
        <v>34</v>
      </c>
      <c r="D127" s="1" t="s">
        <v>66</v>
      </c>
      <c r="E127" s="1" t="s">
        <v>750</v>
      </c>
      <c r="F127" s="1" t="s">
        <v>17</v>
      </c>
      <c r="G127" s="1" t="s">
        <v>751</v>
      </c>
      <c r="H127" s="1">
        <f t="shared" si="3"/>
        <v>87039.28</v>
      </c>
      <c r="I127" s="1">
        <v>68400</v>
      </c>
      <c r="J127" s="1">
        <v>18639.28</v>
      </c>
      <c r="K127" s="2">
        <v>43405</v>
      </c>
      <c r="L127" s="1">
        <v>10</v>
      </c>
      <c r="M127" s="1" t="s">
        <v>752</v>
      </c>
    </row>
    <row r="128" spans="1:13" ht="73.5" customHeight="1" x14ac:dyDescent="0.25">
      <c r="A128" s="1">
        <v>834</v>
      </c>
      <c r="B128" s="1" t="s">
        <v>755</v>
      </c>
      <c r="C128" s="1" t="s">
        <v>34</v>
      </c>
      <c r="D128" s="1" t="s">
        <v>460</v>
      </c>
      <c r="E128" s="1" t="s">
        <v>461</v>
      </c>
      <c r="F128" s="1" t="s">
        <v>17</v>
      </c>
      <c r="G128" s="1" t="s">
        <v>756</v>
      </c>
      <c r="H128" s="1">
        <f t="shared" si="3"/>
        <v>201.21700000000001</v>
      </c>
      <c r="I128" s="1">
        <v>201.21700000000001</v>
      </c>
      <c r="J128" s="1">
        <v>0</v>
      </c>
      <c r="K128" s="2">
        <v>43463</v>
      </c>
      <c r="L128" s="1">
        <v>5</v>
      </c>
      <c r="M128" s="1" t="s">
        <v>757</v>
      </c>
    </row>
    <row r="129" spans="1:13" ht="93.75" customHeight="1" x14ac:dyDescent="0.25">
      <c r="A129" s="1">
        <v>833</v>
      </c>
      <c r="B129" s="1" t="s">
        <v>758</v>
      </c>
      <c r="C129" s="1" t="s">
        <v>34</v>
      </c>
      <c r="D129" s="1" t="s">
        <v>460</v>
      </c>
      <c r="E129" s="1" t="s">
        <v>461</v>
      </c>
      <c r="F129" s="1" t="s">
        <v>17</v>
      </c>
      <c r="G129" s="1" t="s">
        <v>759</v>
      </c>
      <c r="H129" s="1">
        <f t="shared" si="3"/>
        <v>303.202</v>
      </c>
      <c r="I129" s="1">
        <v>303.202</v>
      </c>
      <c r="J129" s="1">
        <v>0</v>
      </c>
      <c r="K129" s="2">
        <v>43463</v>
      </c>
      <c r="L129" s="1">
        <v>5</v>
      </c>
      <c r="M129" s="1" t="s">
        <v>760</v>
      </c>
    </row>
    <row r="130" spans="1:13" ht="91.5" customHeight="1" x14ac:dyDescent="0.25">
      <c r="A130" s="1">
        <v>835</v>
      </c>
      <c r="B130" s="1" t="s">
        <v>761</v>
      </c>
      <c r="C130" s="1" t="s">
        <v>34</v>
      </c>
      <c r="D130" s="1" t="s">
        <v>460</v>
      </c>
      <c r="E130" s="1" t="s">
        <v>461</v>
      </c>
      <c r="F130" s="1" t="s">
        <v>17</v>
      </c>
      <c r="G130" s="1" t="s">
        <v>762</v>
      </c>
      <c r="H130" s="1">
        <f t="shared" si="3"/>
        <v>249.345</v>
      </c>
      <c r="I130" s="1">
        <v>249.345</v>
      </c>
      <c r="J130" s="1">
        <v>0</v>
      </c>
      <c r="K130" s="2">
        <v>43463</v>
      </c>
      <c r="L130" s="1">
        <v>5</v>
      </c>
      <c r="M130" s="1" t="s">
        <v>763</v>
      </c>
    </row>
    <row r="131" spans="1:13" ht="71.25" customHeight="1" x14ac:dyDescent="0.25">
      <c r="A131" s="1">
        <v>836</v>
      </c>
      <c r="B131" s="1" t="s">
        <v>764</v>
      </c>
      <c r="C131" s="1" t="s">
        <v>34</v>
      </c>
      <c r="D131" s="1" t="s">
        <v>460</v>
      </c>
      <c r="E131" s="1" t="s">
        <v>461</v>
      </c>
      <c r="F131" s="1" t="s">
        <v>17</v>
      </c>
      <c r="G131" s="1" t="s">
        <v>765</v>
      </c>
      <c r="H131" s="1">
        <f t="shared" si="3"/>
        <v>226.92099999999999</v>
      </c>
      <c r="I131" s="1">
        <v>226.92099999999999</v>
      </c>
      <c r="J131" s="1">
        <v>0</v>
      </c>
      <c r="K131" s="2">
        <v>43463</v>
      </c>
      <c r="L131" s="1">
        <v>5</v>
      </c>
      <c r="M131" s="1" t="s">
        <v>766</v>
      </c>
    </row>
    <row r="132" spans="1:13" ht="76.5" customHeight="1" x14ac:dyDescent="0.25">
      <c r="A132" s="1">
        <v>837</v>
      </c>
      <c r="B132" s="1" t="s">
        <v>767</v>
      </c>
      <c r="C132" s="1" t="s">
        <v>34</v>
      </c>
      <c r="D132" s="1" t="s">
        <v>460</v>
      </c>
      <c r="E132" s="1" t="s">
        <v>461</v>
      </c>
      <c r="F132" s="1" t="s">
        <v>17</v>
      </c>
      <c r="G132" s="1" t="s">
        <v>768</v>
      </c>
      <c r="H132" s="1">
        <f t="shared" si="3"/>
        <v>201.21700000000001</v>
      </c>
      <c r="I132" s="1">
        <v>201.21700000000001</v>
      </c>
      <c r="J132" s="1">
        <v>0</v>
      </c>
      <c r="K132" s="2">
        <v>43463</v>
      </c>
      <c r="L132" s="1">
        <v>5</v>
      </c>
      <c r="M132" s="1" t="s">
        <v>769</v>
      </c>
    </row>
    <row r="133" spans="1:13" ht="69" customHeight="1" x14ac:dyDescent="0.25">
      <c r="A133" s="1">
        <v>838</v>
      </c>
      <c r="B133" s="1" t="s">
        <v>770</v>
      </c>
      <c r="C133" s="1" t="s">
        <v>34</v>
      </c>
      <c r="D133" s="1" t="s">
        <v>460</v>
      </c>
      <c r="E133" s="1" t="s">
        <v>461</v>
      </c>
      <c r="F133" s="1" t="s">
        <v>17</v>
      </c>
      <c r="G133" s="1" t="s">
        <v>771</v>
      </c>
      <c r="H133" s="1">
        <f t="shared" si="3"/>
        <v>320.58199999999999</v>
      </c>
      <c r="I133" s="1">
        <v>320.58199999999999</v>
      </c>
      <c r="J133" s="1">
        <v>0</v>
      </c>
      <c r="K133" s="2">
        <v>43463</v>
      </c>
      <c r="L133" s="1">
        <v>5</v>
      </c>
      <c r="M133" s="1" t="s">
        <v>772</v>
      </c>
    </row>
    <row r="134" spans="1:13" ht="54" customHeight="1" x14ac:dyDescent="0.25">
      <c r="A134" s="1">
        <v>839</v>
      </c>
      <c r="B134" s="1" t="s">
        <v>773</v>
      </c>
      <c r="C134" s="1" t="s">
        <v>34</v>
      </c>
      <c r="D134" s="1" t="s">
        <v>460</v>
      </c>
      <c r="E134" s="1" t="s">
        <v>461</v>
      </c>
      <c r="F134" s="1" t="s">
        <v>17</v>
      </c>
      <c r="G134" s="1" t="s">
        <v>774</v>
      </c>
      <c r="H134" s="1">
        <f t="shared" si="3"/>
        <v>249.82400000000001</v>
      </c>
      <c r="I134" s="1">
        <v>249.82400000000001</v>
      </c>
      <c r="J134" s="1">
        <v>0</v>
      </c>
      <c r="K134" s="2">
        <v>43463</v>
      </c>
      <c r="L134" s="1">
        <v>5</v>
      </c>
      <c r="M134" s="1" t="s">
        <v>775</v>
      </c>
    </row>
    <row r="135" spans="1:13" ht="66" customHeight="1" x14ac:dyDescent="0.25">
      <c r="A135" s="1">
        <v>840</v>
      </c>
      <c r="B135" s="1" t="s">
        <v>776</v>
      </c>
      <c r="C135" s="1" t="s">
        <v>34</v>
      </c>
      <c r="D135" s="1" t="s">
        <v>460</v>
      </c>
      <c r="E135" s="1" t="s">
        <v>461</v>
      </c>
      <c r="F135" s="1" t="s">
        <v>17</v>
      </c>
      <c r="G135" s="1" t="s">
        <v>777</v>
      </c>
      <c r="H135" s="1">
        <f t="shared" si="3"/>
        <v>249.346</v>
      </c>
      <c r="I135" s="1">
        <v>249.346</v>
      </c>
      <c r="J135" s="1">
        <v>0</v>
      </c>
      <c r="K135" s="2">
        <v>43463</v>
      </c>
      <c r="L135" s="1">
        <v>5</v>
      </c>
      <c r="M135" s="1" t="s">
        <v>778</v>
      </c>
    </row>
    <row r="136" spans="1:13" ht="99" customHeight="1" x14ac:dyDescent="0.25">
      <c r="A136" s="1">
        <v>841</v>
      </c>
      <c r="B136" s="1" t="s">
        <v>779</v>
      </c>
      <c r="C136" s="1" t="s">
        <v>34</v>
      </c>
      <c r="D136" s="1" t="s">
        <v>460</v>
      </c>
      <c r="E136" s="1" t="s">
        <v>461</v>
      </c>
      <c r="F136" s="1" t="s">
        <v>17</v>
      </c>
      <c r="G136" s="1" t="s">
        <v>780</v>
      </c>
      <c r="H136" s="1">
        <f t="shared" si="3"/>
        <v>249.346</v>
      </c>
      <c r="I136" s="1">
        <v>249.346</v>
      </c>
      <c r="J136" s="1">
        <v>0</v>
      </c>
      <c r="K136" s="2">
        <v>43463</v>
      </c>
      <c r="L136" s="1">
        <v>5</v>
      </c>
      <c r="M136" s="3" t="s">
        <v>781</v>
      </c>
    </row>
    <row r="137" spans="1:13" ht="84.75" customHeight="1" x14ac:dyDescent="0.25">
      <c r="A137" s="1">
        <v>3354</v>
      </c>
      <c r="B137" s="1" t="s">
        <v>782</v>
      </c>
      <c r="C137" s="1" t="s">
        <v>34</v>
      </c>
      <c r="D137" s="1" t="s">
        <v>460</v>
      </c>
      <c r="E137" s="1" t="s">
        <v>783</v>
      </c>
      <c r="F137" s="1" t="s">
        <v>17</v>
      </c>
      <c r="G137" s="1" t="s">
        <v>784</v>
      </c>
      <c r="H137" s="1">
        <f t="shared" si="3"/>
        <v>617.34</v>
      </c>
      <c r="I137" s="1">
        <v>617.34</v>
      </c>
      <c r="J137" s="1">
        <v>0</v>
      </c>
      <c r="K137" s="2">
        <v>43529</v>
      </c>
      <c r="L137" s="1">
        <v>7.8</v>
      </c>
      <c r="M137" s="1" t="s">
        <v>785</v>
      </c>
    </row>
    <row r="138" spans="1:13" ht="63.75" customHeight="1" x14ac:dyDescent="0.25">
      <c r="A138" s="1">
        <v>3355</v>
      </c>
      <c r="B138" s="1" t="s">
        <v>786</v>
      </c>
      <c r="C138" s="1" t="s">
        <v>34</v>
      </c>
      <c r="D138" s="1" t="s">
        <v>460</v>
      </c>
      <c r="E138" s="1" t="s">
        <v>787</v>
      </c>
      <c r="F138" s="1" t="s">
        <v>17</v>
      </c>
      <c r="G138" s="1" t="s">
        <v>788</v>
      </c>
      <c r="H138" s="1">
        <f t="shared" si="3"/>
        <v>323</v>
      </c>
      <c r="I138" s="1">
        <v>323</v>
      </c>
      <c r="J138" s="1">
        <v>0</v>
      </c>
      <c r="K138" s="2">
        <v>43525</v>
      </c>
      <c r="L138" s="1">
        <v>4.8</v>
      </c>
      <c r="M138" s="1" t="s">
        <v>789</v>
      </c>
    </row>
    <row r="139" spans="1:13" ht="76.5" customHeight="1" x14ac:dyDescent="0.25">
      <c r="A139" s="1">
        <v>3356</v>
      </c>
      <c r="B139" s="1" t="s">
        <v>790</v>
      </c>
      <c r="C139" s="1" t="s">
        <v>34</v>
      </c>
      <c r="D139" s="1" t="s">
        <v>460</v>
      </c>
      <c r="E139" s="1" t="s">
        <v>787</v>
      </c>
      <c r="F139" s="1" t="s">
        <v>17</v>
      </c>
      <c r="G139" s="1" t="s">
        <v>791</v>
      </c>
      <c r="H139" s="1">
        <f t="shared" si="3"/>
        <v>303.20100000000002</v>
      </c>
      <c r="I139" s="1">
        <v>303.20100000000002</v>
      </c>
      <c r="J139" s="1">
        <v>0</v>
      </c>
      <c r="K139" s="2">
        <v>43525</v>
      </c>
      <c r="L139" s="1">
        <v>4.8</v>
      </c>
      <c r="M139" s="3" t="s">
        <v>792</v>
      </c>
    </row>
    <row r="140" spans="1:13" ht="103.5" customHeight="1" x14ac:dyDescent="0.25">
      <c r="A140" s="1">
        <v>1342</v>
      </c>
      <c r="B140" s="1" t="s">
        <v>214</v>
      </c>
      <c r="C140" s="1" t="s">
        <v>34</v>
      </c>
      <c r="D140" s="1" t="s">
        <v>331</v>
      </c>
      <c r="E140" s="1" t="s">
        <v>793</v>
      </c>
      <c r="F140" s="1" t="s">
        <v>17</v>
      </c>
      <c r="G140" s="1" t="s">
        <v>794</v>
      </c>
      <c r="H140" s="1">
        <f t="shared" si="3"/>
        <v>612.43200000000002</v>
      </c>
      <c r="I140" s="1">
        <v>612.43200000000002</v>
      </c>
      <c r="J140" s="1">
        <v>0</v>
      </c>
      <c r="K140" s="2">
        <v>43517</v>
      </c>
      <c r="L140" s="1">
        <v>10</v>
      </c>
      <c r="M140" s="1" t="s">
        <v>795</v>
      </c>
    </row>
    <row r="141" spans="1:13" ht="80.25" customHeight="1" x14ac:dyDescent="0.25">
      <c r="A141" s="1">
        <v>1344</v>
      </c>
      <c r="B141" s="1" t="s">
        <v>214</v>
      </c>
      <c r="C141" s="1" t="s">
        <v>34</v>
      </c>
      <c r="D141" s="1" t="s">
        <v>331</v>
      </c>
      <c r="E141" s="1" t="s">
        <v>802</v>
      </c>
      <c r="F141" s="1" t="s">
        <v>17</v>
      </c>
      <c r="G141" s="1" t="s">
        <v>803</v>
      </c>
      <c r="H141" s="1">
        <f t="shared" si="3"/>
        <v>1762</v>
      </c>
      <c r="I141" s="1">
        <v>1762</v>
      </c>
      <c r="J141" s="1">
        <v>0</v>
      </c>
      <c r="K141" s="2">
        <v>42415</v>
      </c>
      <c r="L141" s="1">
        <v>10</v>
      </c>
      <c r="M141" s="1" t="s">
        <v>804</v>
      </c>
    </row>
    <row r="142" spans="1:13" ht="72.75" customHeight="1" x14ac:dyDescent="0.25">
      <c r="A142" s="1">
        <v>4783</v>
      </c>
      <c r="B142" s="1" t="s">
        <v>805</v>
      </c>
      <c r="C142" s="1" t="s">
        <v>34</v>
      </c>
      <c r="D142" s="1" t="s">
        <v>99</v>
      </c>
      <c r="E142" s="1" t="s">
        <v>565</v>
      </c>
      <c r="F142" s="1" t="s">
        <v>17</v>
      </c>
      <c r="G142" s="1" t="s">
        <v>806</v>
      </c>
      <c r="H142" s="1">
        <f t="shared" si="3"/>
        <v>1655.212</v>
      </c>
      <c r="I142" s="1">
        <v>1655.212</v>
      </c>
      <c r="J142" s="1">
        <v>0</v>
      </c>
      <c r="K142" s="2">
        <v>43437</v>
      </c>
      <c r="L142" s="1">
        <v>10</v>
      </c>
      <c r="M142" s="1" t="s">
        <v>807</v>
      </c>
    </row>
    <row r="143" spans="1:13" ht="73.5" customHeight="1" x14ac:dyDescent="0.25">
      <c r="A143" s="1">
        <v>3396</v>
      </c>
      <c r="B143" s="1" t="s">
        <v>808</v>
      </c>
      <c r="C143" s="1" t="s">
        <v>34</v>
      </c>
      <c r="D143" s="1" t="s">
        <v>360</v>
      </c>
      <c r="E143" s="1" t="s">
        <v>809</v>
      </c>
      <c r="F143" s="1" t="s">
        <v>17</v>
      </c>
      <c r="G143" s="1" t="s">
        <v>810</v>
      </c>
      <c r="H143" s="1">
        <f t="shared" si="3"/>
        <v>20.870999999999999</v>
      </c>
      <c r="I143" s="1">
        <v>20.870999999999999</v>
      </c>
      <c r="J143" s="1">
        <v>0</v>
      </c>
      <c r="K143" s="2">
        <v>43234</v>
      </c>
      <c r="L143" s="1">
        <v>2.6</v>
      </c>
      <c r="M143" s="1" t="s">
        <v>811</v>
      </c>
    </row>
    <row r="144" spans="1:13" ht="72.75" customHeight="1" x14ac:dyDescent="0.25">
      <c r="A144" s="1">
        <v>4784</v>
      </c>
      <c r="B144" s="1" t="s">
        <v>812</v>
      </c>
      <c r="C144" s="1" t="s">
        <v>34</v>
      </c>
      <c r="D144" s="1" t="s">
        <v>99</v>
      </c>
      <c r="E144" s="1" t="s">
        <v>813</v>
      </c>
      <c r="F144" s="1" t="s">
        <v>17</v>
      </c>
      <c r="G144" s="1" t="s">
        <v>814</v>
      </c>
      <c r="H144" s="1">
        <f t="shared" si="3"/>
        <v>653.67700000000002</v>
      </c>
      <c r="I144" s="1">
        <v>653.67700000000002</v>
      </c>
      <c r="J144" s="1">
        <v>0</v>
      </c>
      <c r="K144" s="2">
        <v>43425</v>
      </c>
      <c r="L144" s="1">
        <v>10</v>
      </c>
      <c r="M144" s="1" t="s">
        <v>815</v>
      </c>
    </row>
    <row r="145" spans="1:13" ht="80.25" customHeight="1" x14ac:dyDescent="0.25">
      <c r="A145" s="1">
        <v>1886</v>
      </c>
      <c r="B145" s="1" t="s">
        <v>90</v>
      </c>
      <c r="C145" s="1" t="s">
        <v>34</v>
      </c>
      <c r="D145" s="1" t="s">
        <v>594</v>
      </c>
      <c r="E145" s="1" t="s">
        <v>816</v>
      </c>
      <c r="F145" s="1" t="s">
        <v>17</v>
      </c>
      <c r="G145" s="1" t="s">
        <v>817</v>
      </c>
      <c r="H145" s="1">
        <f t="shared" si="3"/>
        <v>3355</v>
      </c>
      <c r="I145" s="1">
        <v>3355</v>
      </c>
      <c r="J145" s="1">
        <v>0</v>
      </c>
      <c r="K145" s="2">
        <v>43056</v>
      </c>
      <c r="L145" s="1">
        <v>10</v>
      </c>
      <c r="M145" s="1" t="s">
        <v>818</v>
      </c>
    </row>
    <row r="146" spans="1:13" ht="90" customHeight="1" x14ac:dyDescent="0.25">
      <c r="A146" s="1">
        <v>1906</v>
      </c>
      <c r="B146" s="1" t="s">
        <v>825</v>
      </c>
      <c r="C146" s="1" t="s">
        <v>34</v>
      </c>
      <c r="D146" s="1" t="s">
        <v>378</v>
      </c>
      <c r="E146" s="1" t="s">
        <v>826</v>
      </c>
      <c r="F146" s="1" t="s">
        <v>17</v>
      </c>
      <c r="G146" s="1" t="s">
        <v>827</v>
      </c>
      <c r="H146" s="1">
        <f t="shared" si="3"/>
        <v>43979.68</v>
      </c>
      <c r="I146" s="1">
        <v>30979.71</v>
      </c>
      <c r="J146" s="1">
        <v>12999.97</v>
      </c>
      <c r="K146" s="2">
        <v>43260</v>
      </c>
      <c r="L146" s="1">
        <v>10</v>
      </c>
      <c r="M146" s="1" t="s">
        <v>828</v>
      </c>
    </row>
    <row r="147" spans="1:13" ht="84" customHeight="1" x14ac:dyDescent="0.25">
      <c r="A147" s="1">
        <v>1907</v>
      </c>
      <c r="B147" s="1" t="s">
        <v>833</v>
      </c>
      <c r="C147" s="1" t="s">
        <v>34</v>
      </c>
      <c r="D147" s="1" t="s">
        <v>378</v>
      </c>
      <c r="E147" s="1" t="s">
        <v>826</v>
      </c>
      <c r="F147" s="1" t="s">
        <v>17</v>
      </c>
      <c r="G147" s="1" t="s">
        <v>834</v>
      </c>
      <c r="H147" s="1">
        <f t="shared" si="3"/>
        <v>1630.377</v>
      </c>
      <c r="I147" s="1">
        <v>1630.377</v>
      </c>
      <c r="J147" s="1">
        <v>0</v>
      </c>
      <c r="K147" s="2">
        <v>43260</v>
      </c>
      <c r="L147" s="1">
        <v>10</v>
      </c>
      <c r="M147" s="1" t="s">
        <v>835</v>
      </c>
    </row>
    <row r="148" spans="1:13" ht="57" customHeight="1" x14ac:dyDescent="0.25">
      <c r="A148" s="1">
        <v>8044</v>
      </c>
      <c r="B148" s="1" t="s">
        <v>841</v>
      </c>
      <c r="C148" s="1" t="s">
        <v>34</v>
      </c>
      <c r="D148" s="1" t="s">
        <v>842</v>
      </c>
      <c r="E148" s="1" t="s">
        <v>843</v>
      </c>
      <c r="F148" s="1" t="s">
        <v>17</v>
      </c>
      <c r="G148" s="1" t="s">
        <v>844</v>
      </c>
      <c r="H148" s="1">
        <f t="shared" si="3"/>
        <v>427.06</v>
      </c>
      <c r="I148" s="1">
        <v>427.06</v>
      </c>
      <c r="J148" s="1">
        <v>0</v>
      </c>
      <c r="K148" s="2">
        <v>42461</v>
      </c>
      <c r="L148" s="1">
        <v>2.8</v>
      </c>
      <c r="M148" s="3" t="s">
        <v>1433</v>
      </c>
    </row>
    <row r="149" spans="1:13" ht="87" customHeight="1" x14ac:dyDescent="0.25">
      <c r="A149" s="1">
        <v>5783</v>
      </c>
      <c r="B149" s="1" t="s">
        <v>845</v>
      </c>
      <c r="C149" s="1" t="s">
        <v>34</v>
      </c>
      <c r="D149" s="1" t="s">
        <v>161</v>
      </c>
      <c r="E149" s="1" t="s">
        <v>846</v>
      </c>
      <c r="F149" s="1" t="s">
        <v>17</v>
      </c>
      <c r="G149" s="1" t="s">
        <v>847</v>
      </c>
      <c r="H149" s="1">
        <f t="shared" si="3"/>
        <v>3000</v>
      </c>
      <c r="I149" s="1">
        <v>3000</v>
      </c>
      <c r="J149" s="1">
        <v>0</v>
      </c>
      <c r="K149" s="2">
        <v>42735</v>
      </c>
      <c r="L149" s="1">
        <v>10</v>
      </c>
      <c r="M149" s="1" t="s">
        <v>848</v>
      </c>
    </row>
    <row r="150" spans="1:13" ht="54.75" customHeight="1" x14ac:dyDescent="0.25">
      <c r="A150" s="1">
        <v>3906</v>
      </c>
      <c r="B150" s="1" t="s">
        <v>849</v>
      </c>
      <c r="C150" s="1" t="s">
        <v>98</v>
      </c>
      <c r="D150" s="1" t="s">
        <v>850</v>
      </c>
      <c r="E150" s="1" t="s">
        <v>851</v>
      </c>
      <c r="F150" s="1" t="s">
        <v>17</v>
      </c>
      <c r="G150" s="1" t="s">
        <v>852</v>
      </c>
      <c r="H150" s="1">
        <f t="shared" si="3"/>
        <v>766.37</v>
      </c>
      <c r="I150" s="1">
        <v>766.37</v>
      </c>
      <c r="J150" s="1">
        <v>0</v>
      </c>
      <c r="K150" s="2">
        <v>43118</v>
      </c>
      <c r="L150" s="1">
        <v>10</v>
      </c>
      <c r="M150" s="1" t="s">
        <v>1464</v>
      </c>
    </row>
    <row r="151" spans="1:13" ht="75.75" customHeight="1" x14ac:dyDescent="0.25">
      <c r="A151" s="1">
        <v>823</v>
      </c>
      <c r="B151" s="1" t="s">
        <v>853</v>
      </c>
      <c r="C151" s="1" t="s">
        <v>34</v>
      </c>
      <c r="D151" s="1" t="s">
        <v>854</v>
      </c>
      <c r="E151" s="1" t="s">
        <v>855</v>
      </c>
      <c r="F151" s="1" t="s">
        <v>17</v>
      </c>
      <c r="G151" s="1" t="s">
        <v>856</v>
      </c>
      <c r="H151" s="1">
        <f t="shared" si="3"/>
        <v>1412</v>
      </c>
      <c r="I151" s="1">
        <v>1412</v>
      </c>
      <c r="J151" s="1">
        <v>0</v>
      </c>
      <c r="K151" s="2">
        <v>43128</v>
      </c>
      <c r="L151" s="1">
        <v>10</v>
      </c>
      <c r="M151" s="1" t="s">
        <v>857</v>
      </c>
    </row>
    <row r="152" spans="1:13" ht="77.25" customHeight="1" x14ac:dyDescent="0.25">
      <c r="A152" s="1">
        <v>3916</v>
      </c>
      <c r="B152" s="1" t="s">
        <v>858</v>
      </c>
      <c r="C152" s="1" t="s">
        <v>34</v>
      </c>
      <c r="D152" s="1" t="s">
        <v>859</v>
      </c>
      <c r="E152" s="1" t="s">
        <v>860</v>
      </c>
      <c r="F152" s="1" t="s">
        <v>17</v>
      </c>
      <c r="G152" s="1" t="s">
        <v>861</v>
      </c>
      <c r="H152" s="1">
        <f t="shared" si="3"/>
        <v>1320.5329999999999</v>
      </c>
      <c r="I152" s="1">
        <v>420.53300000000002</v>
      </c>
      <c r="J152" s="1">
        <v>900</v>
      </c>
      <c r="K152" s="2">
        <v>43276</v>
      </c>
      <c r="L152" s="1">
        <v>3.5</v>
      </c>
      <c r="M152" s="1" t="s">
        <v>862</v>
      </c>
    </row>
    <row r="153" spans="1:13" ht="68.25" customHeight="1" x14ac:dyDescent="0.25">
      <c r="A153" s="1">
        <v>1958</v>
      </c>
      <c r="B153" s="1" t="s">
        <v>214</v>
      </c>
      <c r="C153" s="1" t="s">
        <v>34</v>
      </c>
      <c r="D153" s="1" t="s">
        <v>215</v>
      </c>
      <c r="E153" s="1" t="s">
        <v>863</v>
      </c>
      <c r="F153" s="1" t="s">
        <v>17</v>
      </c>
      <c r="G153" s="1" t="s">
        <v>864</v>
      </c>
      <c r="H153" s="1">
        <f t="shared" si="3"/>
        <v>3000</v>
      </c>
      <c r="I153" s="1">
        <v>3000</v>
      </c>
      <c r="J153" s="1">
        <v>0</v>
      </c>
      <c r="K153" s="2">
        <v>43237</v>
      </c>
      <c r="L153" s="1">
        <v>10</v>
      </c>
      <c r="M153" s="1" t="s">
        <v>865</v>
      </c>
    </row>
    <row r="154" spans="1:13" ht="72" customHeight="1" x14ac:dyDescent="0.25">
      <c r="A154" s="1">
        <v>1959</v>
      </c>
      <c r="B154" s="1" t="s">
        <v>214</v>
      </c>
      <c r="C154" s="1" t="s">
        <v>34</v>
      </c>
      <c r="D154" s="1" t="s">
        <v>215</v>
      </c>
      <c r="E154" s="1" t="s">
        <v>863</v>
      </c>
      <c r="F154" s="1" t="s">
        <v>17</v>
      </c>
      <c r="G154" s="1" t="s">
        <v>866</v>
      </c>
      <c r="H154" s="1">
        <f t="shared" si="3"/>
        <v>900</v>
      </c>
      <c r="I154" s="1">
        <v>900</v>
      </c>
      <c r="J154" s="1">
        <v>0</v>
      </c>
      <c r="K154" s="2">
        <v>43237</v>
      </c>
      <c r="L154" s="1">
        <v>10</v>
      </c>
      <c r="M154" s="1" t="s">
        <v>867</v>
      </c>
    </row>
    <row r="155" spans="1:13" ht="66" customHeight="1" x14ac:dyDescent="0.25">
      <c r="A155" s="1">
        <v>1960</v>
      </c>
      <c r="B155" s="1" t="s">
        <v>214</v>
      </c>
      <c r="C155" s="1" t="s">
        <v>34</v>
      </c>
      <c r="D155" s="1" t="s">
        <v>215</v>
      </c>
      <c r="E155" s="1" t="s">
        <v>868</v>
      </c>
      <c r="F155" s="1" t="s">
        <v>17</v>
      </c>
      <c r="G155" s="1" t="s">
        <v>869</v>
      </c>
      <c r="H155" s="1">
        <f t="shared" si="3"/>
        <v>360</v>
      </c>
      <c r="I155" s="1">
        <v>300</v>
      </c>
      <c r="J155" s="1">
        <v>60</v>
      </c>
      <c r="K155" s="2">
        <v>43214</v>
      </c>
      <c r="L155" s="1">
        <v>10</v>
      </c>
      <c r="M155" s="1" t="s">
        <v>870</v>
      </c>
    </row>
    <row r="156" spans="1:13" ht="71.25" customHeight="1" x14ac:dyDescent="0.25">
      <c r="A156" s="1">
        <v>6522</v>
      </c>
      <c r="B156" s="1" t="s">
        <v>871</v>
      </c>
      <c r="C156" s="1" t="s">
        <v>34</v>
      </c>
      <c r="D156" s="1" t="s">
        <v>872</v>
      </c>
      <c r="E156" s="1" t="s">
        <v>843</v>
      </c>
      <c r="F156" s="1" t="s">
        <v>17</v>
      </c>
      <c r="G156" s="1" t="s">
        <v>873</v>
      </c>
      <c r="H156" s="1">
        <f t="shared" si="3"/>
        <v>2224.9</v>
      </c>
      <c r="I156" s="1">
        <v>2224.9</v>
      </c>
      <c r="J156" s="1">
        <v>0</v>
      </c>
      <c r="K156" s="2">
        <v>42516</v>
      </c>
      <c r="L156" s="1">
        <v>2.6</v>
      </c>
      <c r="M156" s="3" t="s">
        <v>1434</v>
      </c>
    </row>
    <row r="157" spans="1:13" ht="91.5" customHeight="1" x14ac:dyDescent="0.25">
      <c r="A157" s="1">
        <v>3402</v>
      </c>
      <c r="B157" s="1" t="s">
        <v>874</v>
      </c>
      <c r="C157" s="1" t="s">
        <v>34</v>
      </c>
      <c r="D157" s="1" t="s">
        <v>229</v>
      </c>
      <c r="E157" s="1" t="s">
        <v>875</v>
      </c>
      <c r="F157" s="1" t="s">
        <v>17</v>
      </c>
      <c r="G157" s="1" t="s">
        <v>876</v>
      </c>
      <c r="H157" s="1">
        <f t="shared" si="3"/>
        <v>239408.3</v>
      </c>
      <c r="I157" s="1">
        <v>239408.3</v>
      </c>
      <c r="J157" s="1">
        <v>0</v>
      </c>
      <c r="K157" s="2">
        <v>43063</v>
      </c>
      <c r="L157" s="1">
        <v>6</v>
      </c>
      <c r="M157" s="1" t="s">
        <v>1465</v>
      </c>
    </row>
    <row r="158" spans="1:13" ht="76.5" customHeight="1" x14ac:dyDescent="0.25">
      <c r="A158" s="1">
        <v>3920</v>
      </c>
      <c r="B158" s="1" t="s">
        <v>881</v>
      </c>
      <c r="C158" s="1" t="s">
        <v>34</v>
      </c>
      <c r="D158" s="1" t="s">
        <v>35</v>
      </c>
      <c r="E158" s="1" t="s">
        <v>882</v>
      </c>
      <c r="F158" s="1" t="s">
        <v>17</v>
      </c>
      <c r="G158" s="1" t="s">
        <v>883</v>
      </c>
      <c r="H158" s="1">
        <f t="shared" ref="H158:H204" si="4">I158+J158</f>
        <v>4133.8999999999996</v>
      </c>
      <c r="I158" s="1">
        <v>4133.8999999999996</v>
      </c>
      <c r="J158" s="1">
        <v>0</v>
      </c>
      <c r="K158" s="2">
        <v>43570</v>
      </c>
      <c r="L158" s="1">
        <v>1.7</v>
      </c>
      <c r="M158" s="1" t="s">
        <v>884</v>
      </c>
    </row>
    <row r="159" spans="1:13" ht="65.25" customHeight="1" x14ac:dyDescent="0.25">
      <c r="A159" s="1">
        <v>3919</v>
      </c>
      <c r="B159" s="1" t="s">
        <v>881</v>
      </c>
      <c r="C159" s="1" t="s">
        <v>34</v>
      </c>
      <c r="D159" s="1" t="s">
        <v>35</v>
      </c>
      <c r="E159" s="1" t="s">
        <v>882</v>
      </c>
      <c r="F159" s="1" t="s">
        <v>17</v>
      </c>
      <c r="G159" s="1" t="s">
        <v>630</v>
      </c>
      <c r="H159" s="1">
        <f t="shared" si="4"/>
        <v>84056.8</v>
      </c>
      <c r="I159" s="1">
        <v>84056.8</v>
      </c>
      <c r="J159" s="1">
        <v>0</v>
      </c>
      <c r="K159" s="2">
        <v>43432</v>
      </c>
      <c r="L159" s="1">
        <v>2.1</v>
      </c>
      <c r="M159" s="1" t="s">
        <v>885</v>
      </c>
    </row>
    <row r="160" spans="1:13" ht="92.25" customHeight="1" x14ac:dyDescent="0.25">
      <c r="A160" s="1">
        <v>1930</v>
      </c>
      <c r="B160" s="1" t="s">
        <v>886</v>
      </c>
      <c r="C160" s="1" t="s">
        <v>34</v>
      </c>
      <c r="D160" s="1" t="s">
        <v>238</v>
      </c>
      <c r="E160" s="1" t="s">
        <v>887</v>
      </c>
      <c r="F160" s="1" t="s">
        <v>17</v>
      </c>
      <c r="G160" s="1" t="s">
        <v>888</v>
      </c>
      <c r="H160" s="1">
        <f t="shared" si="4"/>
        <v>1183</v>
      </c>
      <c r="I160" s="1">
        <v>1183</v>
      </c>
      <c r="J160" s="1">
        <v>0</v>
      </c>
      <c r="K160" s="2">
        <v>42971</v>
      </c>
      <c r="L160" s="1">
        <v>10</v>
      </c>
      <c r="M160" s="1" t="s">
        <v>889</v>
      </c>
    </row>
    <row r="161" spans="1:13" ht="75" customHeight="1" x14ac:dyDescent="0.25">
      <c r="A161" s="1">
        <v>6523</v>
      </c>
      <c r="B161" s="1" t="s">
        <v>893</v>
      </c>
      <c r="C161" s="1" t="s">
        <v>34</v>
      </c>
      <c r="D161" s="1" t="s">
        <v>460</v>
      </c>
      <c r="E161" s="1" t="s">
        <v>894</v>
      </c>
      <c r="F161" s="1" t="s">
        <v>17</v>
      </c>
      <c r="G161" s="1" t="s">
        <v>895</v>
      </c>
      <c r="H161" s="1">
        <f t="shared" si="4"/>
        <v>249</v>
      </c>
      <c r="I161" s="1">
        <v>249</v>
      </c>
      <c r="J161" s="1">
        <v>0</v>
      </c>
      <c r="K161" s="2">
        <v>43525</v>
      </c>
      <c r="L161" s="1">
        <v>4.84</v>
      </c>
      <c r="M161" s="1" t="s">
        <v>896</v>
      </c>
    </row>
    <row r="162" spans="1:13" ht="75" x14ac:dyDescent="0.25">
      <c r="A162" s="1">
        <v>2864</v>
      </c>
      <c r="B162" s="1" t="s">
        <v>897</v>
      </c>
      <c r="C162" s="1" t="s">
        <v>34</v>
      </c>
      <c r="D162" s="1" t="s">
        <v>15</v>
      </c>
      <c r="E162" s="1" t="s">
        <v>570</v>
      </c>
      <c r="F162" s="1" t="s">
        <v>17</v>
      </c>
      <c r="G162" s="1" t="s">
        <v>898</v>
      </c>
      <c r="H162" s="1">
        <f t="shared" si="4"/>
        <v>2350</v>
      </c>
      <c r="I162" s="1">
        <v>350</v>
      </c>
      <c r="J162" s="1">
        <v>2000</v>
      </c>
      <c r="K162" s="2">
        <v>43052</v>
      </c>
      <c r="L162" s="1">
        <v>10</v>
      </c>
      <c r="M162" s="1" t="s">
        <v>899</v>
      </c>
    </row>
    <row r="163" spans="1:13" ht="72.75" customHeight="1" x14ac:dyDescent="0.25">
      <c r="A163" s="1">
        <v>4795</v>
      </c>
      <c r="B163" s="1" t="s">
        <v>214</v>
      </c>
      <c r="C163" s="1" t="s">
        <v>34</v>
      </c>
      <c r="D163" s="1" t="s">
        <v>355</v>
      </c>
      <c r="E163" s="1" t="s">
        <v>904</v>
      </c>
      <c r="F163" s="1" t="s">
        <v>17</v>
      </c>
      <c r="G163" s="1" t="s">
        <v>905</v>
      </c>
      <c r="H163" s="1">
        <f t="shared" si="4"/>
        <v>19534</v>
      </c>
      <c r="I163" s="1">
        <v>19534</v>
      </c>
      <c r="J163" s="1">
        <v>0</v>
      </c>
      <c r="K163" s="2">
        <v>43081</v>
      </c>
      <c r="L163" s="1">
        <v>10</v>
      </c>
      <c r="M163" s="1" t="s">
        <v>906</v>
      </c>
    </row>
    <row r="164" spans="1:13" ht="67.5" customHeight="1" x14ac:dyDescent="0.25">
      <c r="A164" s="1">
        <v>3370</v>
      </c>
      <c r="B164" s="1" t="s">
        <v>394</v>
      </c>
      <c r="C164" s="1" t="s">
        <v>34</v>
      </c>
      <c r="D164" s="1" t="s">
        <v>552</v>
      </c>
      <c r="E164" s="1" t="s">
        <v>521</v>
      </c>
      <c r="F164" s="1" t="s">
        <v>17</v>
      </c>
      <c r="G164" s="1" t="s">
        <v>907</v>
      </c>
      <c r="H164" s="1">
        <f t="shared" si="4"/>
        <v>5880</v>
      </c>
      <c r="I164" s="1">
        <v>5880</v>
      </c>
      <c r="J164" s="1">
        <v>0</v>
      </c>
      <c r="K164" s="2">
        <v>43054</v>
      </c>
      <c r="L164" s="1">
        <v>10</v>
      </c>
      <c r="M164" s="1" t="s">
        <v>908</v>
      </c>
    </row>
    <row r="165" spans="1:13" ht="72.75" customHeight="1" x14ac:dyDescent="0.25">
      <c r="A165" s="1">
        <v>6988</v>
      </c>
      <c r="B165" s="1" t="s">
        <v>394</v>
      </c>
      <c r="C165" s="1" t="s">
        <v>34</v>
      </c>
      <c r="D165" s="1" t="s">
        <v>512</v>
      </c>
      <c r="E165" s="1" t="s">
        <v>909</v>
      </c>
      <c r="F165" s="1" t="s">
        <v>17</v>
      </c>
      <c r="G165" s="1" t="s">
        <v>910</v>
      </c>
      <c r="H165" s="1">
        <f t="shared" si="4"/>
        <v>2690</v>
      </c>
      <c r="I165" s="1">
        <v>2690</v>
      </c>
      <c r="J165" s="1">
        <v>0</v>
      </c>
      <c r="K165" s="2">
        <v>43062</v>
      </c>
      <c r="L165" s="1">
        <v>10</v>
      </c>
      <c r="M165" s="1" t="s">
        <v>911</v>
      </c>
    </row>
    <row r="166" spans="1:13" ht="72.75" customHeight="1" x14ac:dyDescent="0.25">
      <c r="A166" s="1">
        <v>818</v>
      </c>
      <c r="B166" s="1" t="s">
        <v>912</v>
      </c>
      <c r="C166" s="1" t="s">
        <v>34</v>
      </c>
      <c r="D166" s="1" t="s">
        <v>158</v>
      </c>
      <c r="E166" s="1" t="s">
        <v>913</v>
      </c>
      <c r="F166" s="1" t="s">
        <v>17</v>
      </c>
      <c r="G166" s="1" t="s">
        <v>914</v>
      </c>
      <c r="H166" s="1">
        <f t="shared" si="4"/>
        <v>696.54200000000003</v>
      </c>
      <c r="I166" s="1">
        <v>696.54200000000003</v>
      </c>
      <c r="J166" s="1">
        <v>0</v>
      </c>
      <c r="K166" s="2">
        <v>42565</v>
      </c>
      <c r="L166" s="1">
        <v>10</v>
      </c>
      <c r="M166" s="1" t="s">
        <v>915</v>
      </c>
    </row>
    <row r="167" spans="1:13" ht="91.5" customHeight="1" x14ac:dyDescent="0.25">
      <c r="A167" s="1">
        <v>7825</v>
      </c>
      <c r="B167" s="1" t="s">
        <v>394</v>
      </c>
      <c r="C167" s="1" t="s">
        <v>34</v>
      </c>
      <c r="D167" s="1" t="s">
        <v>510</v>
      </c>
      <c r="E167" s="1" t="s">
        <v>521</v>
      </c>
      <c r="F167" s="1" t="s">
        <v>17</v>
      </c>
      <c r="G167" s="1" t="s">
        <v>916</v>
      </c>
      <c r="H167" s="1">
        <f t="shared" si="4"/>
        <v>3175</v>
      </c>
      <c r="I167" s="1">
        <v>3175</v>
      </c>
      <c r="J167" s="1">
        <v>0</v>
      </c>
      <c r="K167" s="2">
        <v>43054</v>
      </c>
      <c r="L167" s="1">
        <v>10</v>
      </c>
      <c r="M167" s="1" t="s">
        <v>917</v>
      </c>
    </row>
    <row r="168" spans="1:13" ht="60" x14ac:dyDescent="0.25">
      <c r="A168" s="1">
        <v>7827</v>
      </c>
      <c r="B168" s="1" t="s">
        <v>394</v>
      </c>
      <c r="C168" s="1" t="s">
        <v>34</v>
      </c>
      <c r="D168" s="1" t="s">
        <v>585</v>
      </c>
      <c r="E168" s="1" t="s">
        <v>909</v>
      </c>
      <c r="F168" s="1" t="s">
        <v>17</v>
      </c>
      <c r="G168" s="1" t="s">
        <v>918</v>
      </c>
      <c r="H168" s="1">
        <f t="shared" si="4"/>
        <v>5910</v>
      </c>
      <c r="I168" s="1">
        <v>5910</v>
      </c>
      <c r="J168" s="1">
        <v>0</v>
      </c>
      <c r="K168" s="2">
        <v>43054</v>
      </c>
      <c r="L168" s="1">
        <v>10</v>
      </c>
      <c r="M168" s="1" t="s">
        <v>919</v>
      </c>
    </row>
    <row r="169" spans="1:13" ht="90" x14ac:dyDescent="0.25">
      <c r="A169" s="1">
        <v>819</v>
      </c>
      <c r="B169" s="1" t="s">
        <v>920</v>
      </c>
      <c r="C169" s="1" t="s">
        <v>34</v>
      </c>
      <c r="D169" s="1" t="s">
        <v>158</v>
      </c>
      <c r="E169" s="1" t="s">
        <v>913</v>
      </c>
      <c r="F169" s="1" t="s">
        <v>17</v>
      </c>
      <c r="G169" s="1" t="s">
        <v>921</v>
      </c>
      <c r="H169" s="1">
        <f t="shared" si="4"/>
        <v>3854</v>
      </c>
      <c r="I169" s="1">
        <v>3854</v>
      </c>
      <c r="J169" s="1">
        <v>0</v>
      </c>
      <c r="K169" s="2">
        <v>42565</v>
      </c>
      <c r="L169" s="1">
        <v>10</v>
      </c>
      <c r="M169" s="1" t="s">
        <v>922</v>
      </c>
    </row>
    <row r="170" spans="1:13" ht="60" x14ac:dyDescent="0.25">
      <c r="A170" s="1">
        <v>3915</v>
      </c>
      <c r="B170" s="1" t="s">
        <v>923</v>
      </c>
      <c r="C170" s="1" t="s">
        <v>34</v>
      </c>
      <c r="D170" s="1" t="s">
        <v>505</v>
      </c>
      <c r="E170" s="1" t="s">
        <v>924</v>
      </c>
      <c r="F170" s="1" t="s">
        <v>17</v>
      </c>
      <c r="G170" s="1" t="s">
        <v>925</v>
      </c>
      <c r="H170" s="1">
        <f t="shared" si="4"/>
        <v>3364</v>
      </c>
      <c r="I170" s="1">
        <v>3364</v>
      </c>
      <c r="J170" s="1">
        <v>0</v>
      </c>
      <c r="K170" s="2">
        <v>43055</v>
      </c>
      <c r="L170" s="1">
        <v>10</v>
      </c>
      <c r="M170" s="1" t="s">
        <v>926</v>
      </c>
    </row>
    <row r="171" spans="1:13" ht="62.25" customHeight="1" x14ac:dyDescent="0.25">
      <c r="A171" s="1">
        <v>1884</v>
      </c>
      <c r="B171" s="1" t="s">
        <v>394</v>
      </c>
      <c r="C171" s="1" t="s">
        <v>34</v>
      </c>
      <c r="D171" s="1" t="s">
        <v>590</v>
      </c>
      <c r="E171" s="1" t="s">
        <v>516</v>
      </c>
      <c r="F171" s="1" t="s">
        <v>17</v>
      </c>
      <c r="G171" s="1" t="s">
        <v>927</v>
      </c>
      <c r="H171" s="1">
        <f t="shared" si="4"/>
        <v>5646</v>
      </c>
      <c r="I171" s="1">
        <v>5646</v>
      </c>
      <c r="J171" s="1">
        <v>0</v>
      </c>
      <c r="K171" s="2">
        <v>43059</v>
      </c>
      <c r="L171" s="1">
        <v>10</v>
      </c>
      <c r="M171" s="1" t="s">
        <v>928</v>
      </c>
    </row>
    <row r="172" spans="1:13" ht="75" customHeight="1" x14ac:dyDescent="0.25">
      <c r="A172" s="1">
        <v>825</v>
      </c>
      <c r="B172" s="1" t="s">
        <v>394</v>
      </c>
      <c r="C172" s="1" t="s">
        <v>34</v>
      </c>
      <c r="D172" s="1" t="s">
        <v>555</v>
      </c>
      <c r="E172" s="1" t="s">
        <v>929</v>
      </c>
      <c r="F172" s="1" t="s">
        <v>17</v>
      </c>
      <c r="G172" s="1" t="s">
        <v>930</v>
      </c>
      <c r="H172" s="1">
        <f t="shared" si="4"/>
        <v>3261</v>
      </c>
      <c r="I172" s="1">
        <v>3261</v>
      </c>
      <c r="J172" s="1">
        <v>0</v>
      </c>
      <c r="K172" s="2">
        <v>43059</v>
      </c>
      <c r="L172" s="1">
        <v>10</v>
      </c>
      <c r="M172" s="1" t="s">
        <v>931</v>
      </c>
    </row>
    <row r="173" spans="1:13" ht="83.25" customHeight="1" x14ac:dyDescent="0.25">
      <c r="A173" s="1">
        <v>3917</v>
      </c>
      <c r="B173" s="1" t="s">
        <v>932</v>
      </c>
      <c r="C173" s="1" t="s">
        <v>34</v>
      </c>
      <c r="D173" s="1" t="s">
        <v>859</v>
      </c>
      <c r="E173" s="1" t="s">
        <v>860</v>
      </c>
      <c r="F173" s="1" t="s">
        <v>17</v>
      </c>
      <c r="G173" s="1" t="s">
        <v>861</v>
      </c>
      <c r="H173" s="1">
        <f t="shared" si="4"/>
        <v>18015.651999999998</v>
      </c>
      <c r="I173" s="1">
        <v>18015.651999999998</v>
      </c>
      <c r="J173" s="1">
        <v>0</v>
      </c>
      <c r="K173" s="2">
        <v>42943</v>
      </c>
      <c r="L173" s="1">
        <v>9.4</v>
      </c>
      <c r="M173" s="1" t="s">
        <v>933</v>
      </c>
    </row>
    <row r="174" spans="1:13" ht="92.25" customHeight="1" x14ac:dyDescent="0.25">
      <c r="A174" s="1">
        <v>4800</v>
      </c>
      <c r="B174" s="1" t="s">
        <v>938</v>
      </c>
      <c r="C174" s="1" t="s">
        <v>34</v>
      </c>
      <c r="D174" s="1" t="s">
        <v>66</v>
      </c>
      <c r="E174" s="1" t="s">
        <v>939</v>
      </c>
      <c r="F174" s="1" t="s">
        <v>17</v>
      </c>
      <c r="G174" s="1" t="s">
        <v>940</v>
      </c>
      <c r="H174" s="1">
        <f t="shared" si="4"/>
        <v>2877.11</v>
      </c>
      <c r="I174" s="1">
        <v>2877.11</v>
      </c>
      <c r="J174" s="1">
        <v>0</v>
      </c>
      <c r="K174" s="2">
        <v>43021</v>
      </c>
      <c r="L174" s="1">
        <v>10</v>
      </c>
      <c r="M174" s="1" t="s">
        <v>941</v>
      </c>
    </row>
    <row r="175" spans="1:13" ht="96" customHeight="1" x14ac:dyDescent="0.25">
      <c r="A175" s="1">
        <v>4801</v>
      </c>
      <c r="B175" s="1" t="s">
        <v>942</v>
      </c>
      <c r="C175" s="1" t="s">
        <v>34</v>
      </c>
      <c r="D175" s="1" t="s">
        <v>66</v>
      </c>
      <c r="E175" s="1" t="s">
        <v>943</v>
      </c>
      <c r="F175" s="1" t="s">
        <v>17</v>
      </c>
      <c r="G175" s="1" t="s">
        <v>944</v>
      </c>
      <c r="H175" s="1">
        <f t="shared" si="4"/>
        <v>11070</v>
      </c>
      <c r="I175" s="1">
        <v>11070</v>
      </c>
      <c r="J175" s="1">
        <v>0</v>
      </c>
      <c r="K175" s="2">
        <v>42976</v>
      </c>
      <c r="L175" s="1">
        <v>10</v>
      </c>
      <c r="M175" s="1" t="s">
        <v>945</v>
      </c>
    </row>
    <row r="176" spans="1:13" ht="80.25" customHeight="1" x14ac:dyDescent="0.25">
      <c r="A176" s="1">
        <v>1345</v>
      </c>
      <c r="B176" s="1" t="s">
        <v>214</v>
      </c>
      <c r="C176" s="1" t="s">
        <v>34</v>
      </c>
      <c r="D176" s="1" t="s">
        <v>331</v>
      </c>
      <c r="E176" s="1" t="s">
        <v>793</v>
      </c>
      <c r="F176" s="1" t="s">
        <v>17</v>
      </c>
      <c r="G176" s="1" t="s">
        <v>946</v>
      </c>
      <c r="H176" s="1">
        <f t="shared" si="4"/>
        <v>76178.641000000003</v>
      </c>
      <c r="I176" s="1">
        <v>76178.641000000003</v>
      </c>
      <c r="J176" s="1">
        <v>0</v>
      </c>
      <c r="K176" s="2">
        <v>43461</v>
      </c>
      <c r="L176" s="1">
        <v>10</v>
      </c>
      <c r="M176" s="1" t="s">
        <v>945</v>
      </c>
    </row>
    <row r="177" spans="1:13" ht="75" x14ac:dyDescent="0.25">
      <c r="A177" s="1">
        <v>1940</v>
      </c>
      <c r="B177" s="1" t="s">
        <v>948</v>
      </c>
      <c r="C177" s="1" t="s">
        <v>34</v>
      </c>
      <c r="D177" s="1" t="s">
        <v>118</v>
      </c>
      <c r="E177" s="1" t="s">
        <v>949</v>
      </c>
      <c r="F177" s="1" t="s">
        <v>17</v>
      </c>
      <c r="G177" s="1" t="s">
        <v>950</v>
      </c>
      <c r="H177" s="1">
        <f t="shared" si="4"/>
        <v>46.555</v>
      </c>
      <c r="I177" s="1">
        <v>46.555</v>
      </c>
      <c r="J177" s="1">
        <v>0</v>
      </c>
      <c r="K177" s="2">
        <v>42816</v>
      </c>
      <c r="L177" s="1">
        <v>2.8</v>
      </c>
      <c r="M177" s="1" t="s">
        <v>947</v>
      </c>
    </row>
    <row r="178" spans="1:13" ht="72.75" customHeight="1" x14ac:dyDescent="0.25">
      <c r="A178" s="1">
        <v>1939</v>
      </c>
      <c r="B178" s="1" t="s">
        <v>952</v>
      </c>
      <c r="C178" s="1" t="s">
        <v>34</v>
      </c>
      <c r="D178" s="1" t="s">
        <v>118</v>
      </c>
      <c r="E178" s="1" t="s">
        <v>953</v>
      </c>
      <c r="F178" s="1" t="s">
        <v>17</v>
      </c>
      <c r="G178" s="1" t="s">
        <v>950</v>
      </c>
      <c r="H178" s="1">
        <f t="shared" si="4"/>
        <v>60</v>
      </c>
      <c r="I178" s="1">
        <v>60</v>
      </c>
      <c r="J178" s="1">
        <v>0</v>
      </c>
      <c r="K178" s="2">
        <v>42816</v>
      </c>
      <c r="L178" s="1">
        <v>2.8</v>
      </c>
      <c r="M178" s="1" t="s">
        <v>951</v>
      </c>
    </row>
    <row r="179" spans="1:13" ht="63.75" customHeight="1" x14ac:dyDescent="0.25">
      <c r="A179" s="1">
        <v>1964</v>
      </c>
      <c r="B179" s="1" t="s">
        <v>214</v>
      </c>
      <c r="C179" s="1" t="s">
        <v>34</v>
      </c>
      <c r="D179" s="1" t="s">
        <v>215</v>
      </c>
      <c r="E179" s="1" t="s">
        <v>954</v>
      </c>
      <c r="F179" s="1" t="s">
        <v>17</v>
      </c>
      <c r="G179" s="1" t="s">
        <v>955</v>
      </c>
      <c r="H179" s="1">
        <f t="shared" si="4"/>
        <v>1200</v>
      </c>
      <c r="I179" s="1">
        <v>1000</v>
      </c>
      <c r="J179" s="1">
        <v>200</v>
      </c>
      <c r="K179" s="2">
        <v>42895</v>
      </c>
      <c r="L179" s="1">
        <v>10</v>
      </c>
      <c r="M179" s="1" t="s">
        <v>956</v>
      </c>
    </row>
    <row r="180" spans="1:13" ht="81" customHeight="1" x14ac:dyDescent="0.25">
      <c r="A180" s="1">
        <v>1970</v>
      </c>
      <c r="B180" s="1" t="s">
        <v>214</v>
      </c>
      <c r="C180" s="1" t="s">
        <v>34</v>
      </c>
      <c r="D180" s="1" t="s">
        <v>215</v>
      </c>
      <c r="E180" s="1" t="s">
        <v>954</v>
      </c>
      <c r="F180" s="1" t="s">
        <v>17</v>
      </c>
      <c r="G180" s="1" t="s">
        <v>957</v>
      </c>
      <c r="H180" s="1">
        <f t="shared" si="4"/>
        <v>1200</v>
      </c>
      <c r="I180" s="1">
        <v>1000</v>
      </c>
      <c r="J180" s="1">
        <v>200</v>
      </c>
      <c r="K180" s="2">
        <v>42927</v>
      </c>
      <c r="L180" s="1">
        <v>10</v>
      </c>
      <c r="M180" s="1" t="s">
        <v>958</v>
      </c>
    </row>
    <row r="181" spans="1:13" ht="71.25" customHeight="1" x14ac:dyDescent="0.25">
      <c r="A181" s="1">
        <v>1961</v>
      </c>
      <c r="B181" s="1" t="s">
        <v>214</v>
      </c>
      <c r="C181" s="1" t="s">
        <v>34</v>
      </c>
      <c r="D181" s="1" t="s">
        <v>215</v>
      </c>
      <c r="E181" s="1" t="s">
        <v>959</v>
      </c>
      <c r="F181" s="1" t="s">
        <v>17</v>
      </c>
      <c r="G181" s="1" t="s">
        <v>960</v>
      </c>
      <c r="H181" s="1">
        <f t="shared" si="4"/>
        <v>1200</v>
      </c>
      <c r="I181" s="1">
        <v>1000</v>
      </c>
      <c r="J181" s="1">
        <v>200</v>
      </c>
      <c r="K181" s="2">
        <v>42927</v>
      </c>
      <c r="L181" s="1">
        <v>10</v>
      </c>
      <c r="M181" s="1" t="s">
        <v>961</v>
      </c>
    </row>
    <row r="182" spans="1:13" ht="60" customHeight="1" x14ac:dyDescent="0.25">
      <c r="A182" s="1">
        <v>1962</v>
      </c>
      <c r="B182" s="1" t="s">
        <v>214</v>
      </c>
      <c r="C182" s="1" t="s">
        <v>34</v>
      </c>
      <c r="D182" s="1" t="s">
        <v>215</v>
      </c>
      <c r="E182" s="1" t="s">
        <v>954</v>
      </c>
      <c r="F182" s="1" t="s">
        <v>17</v>
      </c>
      <c r="G182" s="1" t="s">
        <v>962</v>
      </c>
      <c r="H182" s="1">
        <f t="shared" si="4"/>
        <v>2400</v>
      </c>
      <c r="I182" s="1">
        <v>2000</v>
      </c>
      <c r="J182" s="1">
        <v>400</v>
      </c>
      <c r="K182" s="2">
        <v>42927</v>
      </c>
      <c r="L182" s="1">
        <v>10</v>
      </c>
      <c r="M182" s="1" t="s">
        <v>963</v>
      </c>
    </row>
    <row r="183" spans="1:13" ht="71.25" customHeight="1" x14ac:dyDescent="0.25">
      <c r="A183" s="1">
        <v>1963</v>
      </c>
      <c r="B183" s="1" t="s">
        <v>214</v>
      </c>
      <c r="C183" s="1" t="s">
        <v>34</v>
      </c>
      <c r="D183" s="1" t="s">
        <v>215</v>
      </c>
      <c r="E183" s="1" t="s">
        <v>954</v>
      </c>
      <c r="F183" s="1" t="s">
        <v>17</v>
      </c>
      <c r="G183" s="1" t="s">
        <v>964</v>
      </c>
      <c r="H183" s="1">
        <f t="shared" si="4"/>
        <v>3780</v>
      </c>
      <c r="I183" s="1">
        <v>3150</v>
      </c>
      <c r="J183" s="1">
        <v>630</v>
      </c>
      <c r="K183" s="2">
        <v>42951</v>
      </c>
      <c r="L183" s="1">
        <v>10</v>
      </c>
      <c r="M183" s="1" t="s">
        <v>965</v>
      </c>
    </row>
    <row r="184" spans="1:13" ht="67.5" customHeight="1" x14ac:dyDescent="0.25">
      <c r="A184" s="1">
        <v>1965</v>
      </c>
      <c r="B184" s="1" t="s">
        <v>214</v>
      </c>
      <c r="C184" s="1" t="s">
        <v>34</v>
      </c>
      <c r="D184" s="1" t="s">
        <v>215</v>
      </c>
      <c r="E184" s="1" t="s">
        <v>966</v>
      </c>
      <c r="F184" s="1" t="s">
        <v>17</v>
      </c>
      <c r="G184" s="1" t="s">
        <v>967</v>
      </c>
      <c r="H184" s="1">
        <f t="shared" si="4"/>
        <v>7860</v>
      </c>
      <c r="I184" s="1">
        <v>6550</v>
      </c>
      <c r="J184" s="1">
        <v>1310</v>
      </c>
      <c r="K184" s="2">
        <v>42895</v>
      </c>
      <c r="L184" s="1">
        <v>10</v>
      </c>
      <c r="M184" s="1" t="s">
        <v>956</v>
      </c>
    </row>
    <row r="185" spans="1:13" ht="62.25" customHeight="1" x14ac:dyDescent="0.25">
      <c r="A185" s="1">
        <v>1966</v>
      </c>
      <c r="B185" s="1" t="s">
        <v>214</v>
      </c>
      <c r="C185" s="1" t="s">
        <v>34</v>
      </c>
      <c r="D185" s="1" t="s">
        <v>215</v>
      </c>
      <c r="E185" s="1" t="s">
        <v>966</v>
      </c>
      <c r="F185" s="1" t="s">
        <v>17</v>
      </c>
      <c r="G185" s="1" t="s">
        <v>972</v>
      </c>
      <c r="H185" s="1">
        <f t="shared" si="4"/>
        <v>1200</v>
      </c>
      <c r="I185" s="1">
        <v>1000</v>
      </c>
      <c r="J185" s="1">
        <v>200</v>
      </c>
      <c r="K185" s="2">
        <v>42978</v>
      </c>
      <c r="L185" s="1">
        <v>10</v>
      </c>
      <c r="M185" s="1" t="s">
        <v>973</v>
      </c>
    </row>
    <row r="186" spans="1:13" ht="65.25" customHeight="1" x14ac:dyDescent="0.25">
      <c r="A186" s="1">
        <v>1967</v>
      </c>
      <c r="B186" s="1" t="s">
        <v>214</v>
      </c>
      <c r="C186" s="1" t="s">
        <v>34</v>
      </c>
      <c r="D186" s="1" t="s">
        <v>215</v>
      </c>
      <c r="E186" s="1" t="s">
        <v>966</v>
      </c>
      <c r="F186" s="1" t="s">
        <v>17</v>
      </c>
      <c r="G186" s="1" t="s">
        <v>974</v>
      </c>
      <c r="H186" s="1">
        <f t="shared" si="4"/>
        <v>1260</v>
      </c>
      <c r="I186" s="1">
        <v>1050</v>
      </c>
      <c r="J186" s="1">
        <v>210</v>
      </c>
      <c r="K186" s="2">
        <v>42927</v>
      </c>
      <c r="L186" s="1">
        <v>10</v>
      </c>
      <c r="M186" s="1" t="s">
        <v>975</v>
      </c>
    </row>
    <row r="187" spans="1:13" ht="72.75" customHeight="1" x14ac:dyDescent="0.25">
      <c r="A187" s="1">
        <v>1968</v>
      </c>
      <c r="B187" s="1" t="s">
        <v>214</v>
      </c>
      <c r="C187" s="1" t="s">
        <v>34</v>
      </c>
      <c r="D187" s="1" t="s">
        <v>215</v>
      </c>
      <c r="E187" s="1" t="s">
        <v>966</v>
      </c>
      <c r="F187" s="1" t="s">
        <v>17</v>
      </c>
      <c r="G187" s="1" t="s">
        <v>976</v>
      </c>
      <c r="H187" s="1">
        <f t="shared" si="4"/>
        <v>600</v>
      </c>
      <c r="I187" s="1">
        <v>500</v>
      </c>
      <c r="J187" s="1">
        <v>100</v>
      </c>
      <c r="K187" s="2">
        <v>42927</v>
      </c>
      <c r="L187" s="1">
        <v>10</v>
      </c>
      <c r="M187" s="1" t="s">
        <v>977</v>
      </c>
    </row>
    <row r="188" spans="1:13" ht="80.25" customHeight="1" x14ac:dyDescent="0.25">
      <c r="A188" s="1">
        <v>1361</v>
      </c>
      <c r="B188" s="1" t="s">
        <v>978</v>
      </c>
      <c r="C188" s="1" t="s">
        <v>34</v>
      </c>
      <c r="D188" s="1" t="s">
        <v>208</v>
      </c>
      <c r="E188" s="1" t="s">
        <v>979</v>
      </c>
      <c r="F188" s="1" t="s">
        <v>17</v>
      </c>
      <c r="G188" s="1" t="s">
        <v>980</v>
      </c>
      <c r="H188" s="1">
        <f t="shared" si="4"/>
        <v>8117.5</v>
      </c>
      <c r="I188" s="1">
        <v>8117.5</v>
      </c>
      <c r="J188" s="1">
        <v>0</v>
      </c>
      <c r="K188" s="2">
        <v>43054</v>
      </c>
      <c r="L188" s="1">
        <v>6</v>
      </c>
      <c r="M188" s="1" t="s">
        <v>981</v>
      </c>
    </row>
    <row r="189" spans="1:13" ht="96.75" customHeight="1" x14ac:dyDescent="0.25">
      <c r="A189" s="1">
        <v>1362</v>
      </c>
      <c r="B189" s="1" t="s">
        <v>982</v>
      </c>
      <c r="C189" s="1" t="s">
        <v>34</v>
      </c>
      <c r="D189" s="1" t="s">
        <v>208</v>
      </c>
      <c r="E189" s="1" t="s">
        <v>983</v>
      </c>
      <c r="F189" s="1" t="s">
        <v>17</v>
      </c>
      <c r="G189" s="1" t="s">
        <v>428</v>
      </c>
      <c r="H189" s="1">
        <f t="shared" si="4"/>
        <v>37482.845000000001</v>
      </c>
      <c r="I189" s="1">
        <v>37482.845000000001</v>
      </c>
      <c r="J189" s="1">
        <v>0</v>
      </c>
      <c r="K189" s="2">
        <v>43046</v>
      </c>
      <c r="L189" s="1">
        <v>6</v>
      </c>
      <c r="M189" s="1" t="s">
        <v>984</v>
      </c>
    </row>
    <row r="190" spans="1:13" ht="81.75" customHeight="1" x14ac:dyDescent="0.25">
      <c r="A190" s="1">
        <v>1364</v>
      </c>
      <c r="B190" s="1" t="s">
        <v>985</v>
      </c>
      <c r="C190" s="1" t="s">
        <v>34</v>
      </c>
      <c r="D190" s="1" t="s">
        <v>208</v>
      </c>
      <c r="E190" s="1" t="s">
        <v>986</v>
      </c>
      <c r="F190" s="1" t="s">
        <v>17</v>
      </c>
      <c r="G190" s="1" t="s">
        <v>987</v>
      </c>
      <c r="H190" s="1">
        <f t="shared" si="4"/>
        <v>54488.021000000001</v>
      </c>
      <c r="I190" s="1">
        <v>54488.021000000001</v>
      </c>
      <c r="J190" s="1">
        <v>0</v>
      </c>
      <c r="K190" s="2">
        <v>43046</v>
      </c>
      <c r="L190" s="1">
        <v>6</v>
      </c>
      <c r="M190" s="1" t="s">
        <v>988</v>
      </c>
    </row>
    <row r="191" spans="1:13" ht="109.5" customHeight="1" x14ac:dyDescent="0.25">
      <c r="A191" s="1">
        <v>1363</v>
      </c>
      <c r="B191" s="1" t="s">
        <v>989</v>
      </c>
      <c r="C191" s="1" t="s">
        <v>34</v>
      </c>
      <c r="D191" s="1" t="s">
        <v>208</v>
      </c>
      <c r="E191" s="1" t="s">
        <v>983</v>
      </c>
      <c r="F191" s="1" t="s">
        <v>17</v>
      </c>
      <c r="G191" s="1" t="s">
        <v>428</v>
      </c>
      <c r="H191" s="1">
        <f t="shared" si="4"/>
        <v>2880</v>
      </c>
      <c r="I191" s="1">
        <v>2880</v>
      </c>
      <c r="J191" s="1">
        <v>0</v>
      </c>
      <c r="K191" s="2">
        <v>43046</v>
      </c>
      <c r="L191" s="1">
        <v>1.6</v>
      </c>
      <c r="M191" s="1" t="s">
        <v>990</v>
      </c>
    </row>
    <row r="192" spans="1:13" ht="57.75" customHeight="1" x14ac:dyDescent="0.25">
      <c r="A192" s="1">
        <v>1969</v>
      </c>
      <c r="B192" s="1" t="s">
        <v>214</v>
      </c>
      <c r="C192" s="1" t="s">
        <v>34</v>
      </c>
      <c r="D192" s="1" t="s">
        <v>215</v>
      </c>
      <c r="E192" s="1" t="s">
        <v>966</v>
      </c>
      <c r="F192" s="1" t="s">
        <v>17</v>
      </c>
      <c r="G192" s="1" t="s">
        <v>991</v>
      </c>
      <c r="H192" s="1">
        <f t="shared" si="4"/>
        <v>1200</v>
      </c>
      <c r="I192" s="1">
        <v>1000</v>
      </c>
      <c r="J192" s="1">
        <v>200</v>
      </c>
      <c r="K192" s="2">
        <v>42927</v>
      </c>
      <c r="L192" s="1">
        <v>10</v>
      </c>
      <c r="M192" s="1" t="s">
        <v>992</v>
      </c>
    </row>
    <row r="193" spans="1:13" ht="104.25" customHeight="1" x14ac:dyDescent="0.25">
      <c r="A193" s="1">
        <v>1931</v>
      </c>
      <c r="B193" s="1" t="s">
        <v>169</v>
      </c>
      <c r="C193" s="1" t="s">
        <v>34</v>
      </c>
      <c r="D193" s="1" t="s">
        <v>170</v>
      </c>
      <c r="E193" s="1" t="s">
        <v>997</v>
      </c>
      <c r="F193" s="1" t="s">
        <v>17</v>
      </c>
      <c r="G193" s="1" t="s">
        <v>998</v>
      </c>
      <c r="H193" s="1">
        <f t="shared" si="4"/>
        <v>5269.15</v>
      </c>
      <c r="I193" s="1">
        <v>2769.15</v>
      </c>
      <c r="J193" s="1">
        <v>2500</v>
      </c>
      <c r="K193" s="2">
        <v>42909</v>
      </c>
      <c r="L193" s="1">
        <v>4.9000000000000004</v>
      </c>
      <c r="M193" s="1" t="s">
        <v>999</v>
      </c>
    </row>
    <row r="194" spans="1:13" ht="84" customHeight="1" x14ac:dyDescent="0.25">
      <c r="A194" s="1">
        <v>1941</v>
      </c>
      <c r="B194" s="1" t="s">
        <v>257</v>
      </c>
      <c r="C194" s="1" t="s">
        <v>34</v>
      </c>
      <c r="D194" s="1" t="s">
        <v>118</v>
      </c>
      <c r="E194" s="1" t="s">
        <v>1000</v>
      </c>
      <c r="F194" s="1" t="s">
        <v>17</v>
      </c>
      <c r="G194" s="1" t="s">
        <v>1001</v>
      </c>
      <c r="H194" s="1">
        <f t="shared" si="4"/>
        <v>52.7</v>
      </c>
      <c r="I194" s="1">
        <v>52.7</v>
      </c>
      <c r="J194" s="1">
        <v>0</v>
      </c>
      <c r="K194" s="2">
        <v>42816</v>
      </c>
      <c r="L194" s="1">
        <v>2.8</v>
      </c>
      <c r="M194" s="1" t="s">
        <v>1002</v>
      </c>
    </row>
    <row r="195" spans="1:13" ht="72.75" customHeight="1" x14ac:dyDescent="0.25">
      <c r="A195" s="1">
        <v>1942</v>
      </c>
      <c r="B195" s="1" t="s">
        <v>257</v>
      </c>
      <c r="C195" s="1" t="s">
        <v>34</v>
      </c>
      <c r="D195" s="1" t="s">
        <v>118</v>
      </c>
      <c r="E195" s="1" t="s">
        <v>1003</v>
      </c>
      <c r="F195" s="1" t="s">
        <v>17</v>
      </c>
      <c r="G195" s="1" t="s">
        <v>1004</v>
      </c>
      <c r="H195" s="1">
        <f t="shared" si="4"/>
        <v>557.70000000000005</v>
      </c>
      <c r="I195" s="1">
        <v>557.70000000000005</v>
      </c>
      <c r="J195" s="1">
        <v>0</v>
      </c>
      <c r="K195" s="2">
        <v>42816</v>
      </c>
      <c r="L195" s="1">
        <v>2.8</v>
      </c>
      <c r="M195" s="1" t="s">
        <v>1005</v>
      </c>
    </row>
    <row r="196" spans="1:13" ht="66.75" customHeight="1" x14ac:dyDescent="0.25">
      <c r="A196" s="1">
        <v>1945</v>
      </c>
      <c r="B196" s="1" t="s">
        <v>1008</v>
      </c>
      <c r="C196" s="1" t="s">
        <v>34</v>
      </c>
      <c r="D196" s="1" t="s">
        <v>118</v>
      </c>
      <c r="E196" s="1" t="s">
        <v>1000</v>
      </c>
      <c r="F196" s="1" t="s">
        <v>17</v>
      </c>
      <c r="G196" s="1" t="s">
        <v>1011</v>
      </c>
      <c r="H196" s="1">
        <f t="shared" si="4"/>
        <v>619.91999999999996</v>
      </c>
      <c r="I196" s="1">
        <v>619.91999999999996</v>
      </c>
      <c r="J196" s="1">
        <v>0</v>
      </c>
      <c r="K196" s="2">
        <v>42816</v>
      </c>
      <c r="L196" s="1">
        <v>2.8</v>
      </c>
      <c r="M196" s="1" t="s">
        <v>1012</v>
      </c>
    </row>
    <row r="197" spans="1:13" ht="82.5" customHeight="1" x14ac:dyDescent="0.25">
      <c r="A197" s="1">
        <v>1946</v>
      </c>
      <c r="B197" s="1" t="s">
        <v>257</v>
      </c>
      <c r="C197" s="1" t="s">
        <v>34</v>
      </c>
      <c r="D197" s="1" t="s">
        <v>118</v>
      </c>
      <c r="E197" s="1" t="s">
        <v>1000</v>
      </c>
      <c r="F197" s="1" t="s">
        <v>17</v>
      </c>
      <c r="G197" s="1" t="s">
        <v>1013</v>
      </c>
      <c r="H197" s="1">
        <f t="shared" si="4"/>
        <v>713.96799999999996</v>
      </c>
      <c r="I197" s="1">
        <v>713.96799999999996</v>
      </c>
      <c r="J197" s="1">
        <v>0</v>
      </c>
      <c r="K197" s="2">
        <v>42816</v>
      </c>
      <c r="L197" s="1">
        <v>2.8</v>
      </c>
      <c r="M197" s="1" t="s">
        <v>1014</v>
      </c>
    </row>
    <row r="198" spans="1:13" ht="62.25" customHeight="1" x14ac:dyDescent="0.25">
      <c r="A198" s="1">
        <v>1947</v>
      </c>
      <c r="B198" s="1" t="s">
        <v>257</v>
      </c>
      <c r="C198" s="1" t="s">
        <v>34</v>
      </c>
      <c r="D198" s="1" t="s">
        <v>118</v>
      </c>
      <c r="E198" s="1" t="s">
        <v>1003</v>
      </c>
      <c r="F198" s="1" t="s">
        <v>17</v>
      </c>
      <c r="G198" s="1" t="s">
        <v>950</v>
      </c>
      <c r="H198" s="1">
        <f t="shared" si="4"/>
        <v>3735.24</v>
      </c>
      <c r="I198" s="1">
        <v>3735.24</v>
      </c>
      <c r="J198" s="1">
        <v>0</v>
      </c>
      <c r="K198" s="2">
        <v>42816</v>
      </c>
      <c r="L198" s="1">
        <v>2.8</v>
      </c>
      <c r="M198" s="1" t="s">
        <v>1015</v>
      </c>
    </row>
    <row r="199" spans="1:13" ht="76.5" customHeight="1" x14ac:dyDescent="0.25">
      <c r="A199" s="1">
        <v>1948</v>
      </c>
      <c r="B199" s="1" t="s">
        <v>257</v>
      </c>
      <c r="C199" s="1" t="s">
        <v>34</v>
      </c>
      <c r="D199" s="1" t="s">
        <v>118</v>
      </c>
      <c r="E199" s="1" t="s">
        <v>1000</v>
      </c>
      <c r="F199" s="1" t="s">
        <v>17</v>
      </c>
      <c r="G199" s="1" t="s">
        <v>1016</v>
      </c>
      <c r="H199" s="1">
        <f t="shared" si="4"/>
        <v>41.89</v>
      </c>
      <c r="I199" s="1">
        <v>41.89</v>
      </c>
      <c r="J199" s="1">
        <v>0</v>
      </c>
      <c r="K199" s="2">
        <v>42816</v>
      </c>
      <c r="L199" s="1">
        <v>2.8</v>
      </c>
      <c r="M199" s="1" t="s">
        <v>1017</v>
      </c>
    </row>
    <row r="200" spans="1:13" ht="78.75" customHeight="1" x14ac:dyDescent="0.25">
      <c r="A200" s="1">
        <v>1949</v>
      </c>
      <c r="B200" s="1" t="s">
        <v>257</v>
      </c>
      <c r="C200" s="1" t="s">
        <v>34</v>
      </c>
      <c r="D200" s="1" t="s">
        <v>118</v>
      </c>
      <c r="E200" s="1" t="s">
        <v>1018</v>
      </c>
      <c r="F200" s="1" t="s">
        <v>17</v>
      </c>
      <c r="G200" s="1" t="s">
        <v>1019</v>
      </c>
      <c r="H200" s="1">
        <f t="shared" si="4"/>
        <v>41.89</v>
      </c>
      <c r="I200" s="1">
        <v>41.89</v>
      </c>
      <c r="J200" s="1">
        <v>0</v>
      </c>
      <c r="K200" s="2">
        <v>42816</v>
      </c>
      <c r="L200" s="1">
        <v>2.8</v>
      </c>
      <c r="M200" s="1" t="s">
        <v>1020</v>
      </c>
    </row>
    <row r="201" spans="1:13" ht="65.25" customHeight="1" x14ac:dyDescent="0.25">
      <c r="A201" s="1">
        <v>1950</v>
      </c>
      <c r="B201" s="1" t="s">
        <v>257</v>
      </c>
      <c r="C201" s="1" t="s">
        <v>34</v>
      </c>
      <c r="D201" s="1" t="s">
        <v>118</v>
      </c>
      <c r="E201" s="1" t="s">
        <v>1003</v>
      </c>
      <c r="F201" s="1" t="s">
        <v>17</v>
      </c>
      <c r="G201" s="1" t="s">
        <v>1021</v>
      </c>
      <c r="H201" s="1">
        <f t="shared" si="4"/>
        <v>41.89</v>
      </c>
      <c r="I201" s="1">
        <v>41.89</v>
      </c>
      <c r="J201" s="1">
        <v>0</v>
      </c>
      <c r="K201" s="2">
        <v>42816</v>
      </c>
      <c r="L201" s="1">
        <v>2.8</v>
      </c>
      <c r="M201" s="1" t="s">
        <v>1022</v>
      </c>
    </row>
    <row r="202" spans="1:13" ht="97.5" customHeight="1" x14ac:dyDescent="0.25">
      <c r="A202" s="1">
        <v>1951</v>
      </c>
      <c r="B202" s="1" t="s">
        <v>1023</v>
      </c>
      <c r="C202" s="1" t="s">
        <v>34</v>
      </c>
      <c r="D202" s="1" t="s">
        <v>118</v>
      </c>
      <c r="E202" s="1" t="s">
        <v>1000</v>
      </c>
      <c r="F202" s="1" t="s">
        <v>17</v>
      </c>
      <c r="G202" s="1" t="s">
        <v>1024</v>
      </c>
      <c r="H202" s="1">
        <f t="shared" si="4"/>
        <v>855.35</v>
      </c>
      <c r="I202" s="1">
        <v>855.35</v>
      </c>
      <c r="J202" s="1">
        <v>0</v>
      </c>
      <c r="K202" s="2">
        <v>42816</v>
      </c>
      <c r="L202" s="1">
        <v>2.8</v>
      </c>
      <c r="M202" s="1" t="s">
        <v>1025</v>
      </c>
    </row>
    <row r="203" spans="1:13" ht="75" x14ac:dyDescent="0.25">
      <c r="A203" s="1">
        <v>3397</v>
      </c>
      <c r="B203" s="1" t="s">
        <v>1030</v>
      </c>
      <c r="C203" s="1" t="s">
        <v>34</v>
      </c>
      <c r="D203" s="1" t="s">
        <v>360</v>
      </c>
      <c r="E203" s="1" t="s">
        <v>1031</v>
      </c>
      <c r="F203" s="1" t="s">
        <v>17</v>
      </c>
      <c r="G203" s="1" t="s">
        <v>1032</v>
      </c>
      <c r="H203" s="1">
        <f t="shared" si="4"/>
        <v>57.62</v>
      </c>
      <c r="I203" s="1">
        <v>57.62</v>
      </c>
      <c r="J203" s="1">
        <v>0</v>
      </c>
      <c r="K203" s="2">
        <v>42640</v>
      </c>
      <c r="L203" s="1">
        <v>3</v>
      </c>
      <c r="M203" s="1" t="s">
        <v>1033</v>
      </c>
    </row>
    <row r="204" spans="1:13" ht="82.5" customHeight="1" x14ac:dyDescent="0.25">
      <c r="A204" s="1">
        <v>3908</v>
      </c>
      <c r="B204" s="1" t="s">
        <v>1060</v>
      </c>
      <c r="C204" s="1" t="s">
        <v>34</v>
      </c>
      <c r="D204" s="1" t="s">
        <v>393</v>
      </c>
      <c r="E204" s="1" t="s">
        <v>1061</v>
      </c>
      <c r="F204" s="1" t="s">
        <v>17</v>
      </c>
      <c r="G204" s="1" t="s">
        <v>1062</v>
      </c>
      <c r="H204" s="1">
        <f t="shared" si="4"/>
        <v>6894.6</v>
      </c>
      <c r="I204" s="1">
        <v>6894.6</v>
      </c>
      <c r="J204" s="1">
        <v>0</v>
      </c>
      <c r="K204" s="2">
        <v>42635</v>
      </c>
      <c r="L204" s="1">
        <v>5</v>
      </c>
      <c r="M204" s="1" t="s">
        <v>1063</v>
      </c>
    </row>
    <row r="205" spans="1:13" ht="90" x14ac:dyDescent="0.25">
      <c r="A205" s="1">
        <v>3909</v>
      </c>
      <c r="B205" s="1" t="s">
        <v>1064</v>
      </c>
      <c r="C205" s="1" t="s">
        <v>34</v>
      </c>
      <c r="D205" s="1" t="s">
        <v>165</v>
      </c>
      <c r="E205" s="1" t="s">
        <v>1065</v>
      </c>
      <c r="F205" s="1" t="s">
        <v>17</v>
      </c>
      <c r="G205" s="1" t="s">
        <v>1066</v>
      </c>
      <c r="H205" s="1">
        <f t="shared" ref="H205:H238" si="5">I205+J205</f>
        <v>15894.4</v>
      </c>
      <c r="I205" s="1">
        <v>15894.4</v>
      </c>
      <c r="J205" s="1">
        <v>0</v>
      </c>
      <c r="K205" s="2">
        <v>42633</v>
      </c>
      <c r="L205" s="1">
        <v>20</v>
      </c>
      <c r="M205" s="1" t="s">
        <v>1067</v>
      </c>
    </row>
    <row r="206" spans="1:13" ht="90" x14ac:dyDescent="0.25">
      <c r="A206" s="1">
        <v>3912</v>
      </c>
      <c r="B206" s="1" t="s">
        <v>1068</v>
      </c>
      <c r="C206" s="1" t="s">
        <v>34</v>
      </c>
      <c r="D206" s="1" t="s">
        <v>165</v>
      </c>
      <c r="E206" s="1" t="s">
        <v>1065</v>
      </c>
      <c r="F206" s="1" t="s">
        <v>17</v>
      </c>
      <c r="G206" s="1" t="s">
        <v>1069</v>
      </c>
      <c r="H206" s="1">
        <f t="shared" si="5"/>
        <v>4987.92</v>
      </c>
      <c r="I206" s="1">
        <v>4987.92</v>
      </c>
      <c r="J206" s="1">
        <v>0</v>
      </c>
      <c r="K206" s="2">
        <v>42633</v>
      </c>
      <c r="L206" s="1">
        <v>20.3</v>
      </c>
      <c r="M206" s="1" t="s">
        <v>1070</v>
      </c>
    </row>
    <row r="207" spans="1:13" ht="85.5" customHeight="1" x14ac:dyDescent="0.25">
      <c r="A207" s="1">
        <v>3910</v>
      </c>
      <c r="B207" s="1" t="s">
        <v>1071</v>
      </c>
      <c r="C207" s="1" t="s">
        <v>34</v>
      </c>
      <c r="D207" s="1" t="s">
        <v>393</v>
      </c>
      <c r="E207" s="1" t="s">
        <v>1061</v>
      </c>
      <c r="F207" s="1" t="s">
        <v>17</v>
      </c>
      <c r="G207" s="1" t="s">
        <v>1072</v>
      </c>
      <c r="H207" s="1">
        <f t="shared" si="5"/>
        <v>271.89999999999998</v>
      </c>
      <c r="I207" s="1">
        <v>271.89999999999998</v>
      </c>
      <c r="J207" s="1">
        <v>0</v>
      </c>
      <c r="K207" s="2">
        <v>42635</v>
      </c>
      <c r="L207" s="1">
        <v>5</v>
      </c>
      <c r="M207" s="3" t="s">
        <v>1466</v>
      </c>
    </row>
    <row r="208" spans="1:13" ht="82.5" customHeight="1" x14ac:dyDescent="0.25">
      <c r="A208" s="1">
        <v>1351</v>
      </c>
      <c r="B208" s="1" t="s">
        <v>1081</v>
      </c>
      <c r="C208" s="1" t="s">
        <v>34</v>
      </c>
      <c r="D208" s="1" t="s">
        <v>331</v>
      </c>
      <c r="E208" s="1" t="s">
        <v>1082</v>
      </c>
      <c r="F208" s="1" t="s">
        <v>17</v>
      </c>
      <c r="G208" s="1" t="s">
        <v>1083</v>
      </c>
      <c r="H208" s="1">
        <f t="shared" si="5"/>
        <v>10</v>
      </c>
      <c r="I208" s="1">
        <v>10</v>
      </c>
      <c r="J208" s="1">
        <v>0</v>
      </c>
      <c r="K208" s="2">
        <v>42415</v>
      </c>
      <c r="L208" s="1">
        <v>10</v>
      </c>
      <c r="M208" s="3" t="s">
        <v>1467</v>
      </c>
    </row>
    <row r="209" spans="1:13" ht="66" customHeight="1" x14ac:dyDescent="0.25">
      <c r="A209" s="1">
        <v>80</v>
      </c>
      <c r="B209" s="1" t="s">
        <v>1085</v>
      </c>
      <c r="C209" s="1" t="s">
        <v>34</v>
      </c>
      <c r="D209" s="1" t="s">
        <v>331</v>
      </c>
      <c r="E209" s="1" t="s">
        <v>1082</v>
      </c>
      <c r="F209" s="1" t="s">
        <v>17</v>
      </c>
      <c r="G209" s="1" t="s">
        <v>1086</v>
      </c>
      <c r="H209" s="1">
        <f t="shared" si="5"/>
        <v>1628</v>
      </c>
      <c r="I209" s="1">
        <v>1628</v>
      </c>
      <c r="J209" s="1">
        <v>0</v>
      </c>
      <c r="K209" s="2">
        <v>42415</v>
      </c>
      <c r="L209" s="1">
        <v>10</v>
      </c>
      <c r="M209" s="3" t="s">
        <v>1468</v>
      </c>
    </row>
    <row r="210" spans="1:13" ht="57.75" customHeight="1" x14ac:dyDescent="0.25">
      <c r="A210" s="1">
        <v>79</v>
      </c>
      <c r="B210" s="1" t="s">
        <v>1087</v>
      </c>
      <c r="C210" s="1" t="s">
        <v>34</v>
      </c>
      <c r="D210" s="1" t="s">
        <v>331</v>
      </c>
      <c r="E210" s="1" t="s">
        <v>1088</v>
      </c>
      <c r="F210" s="1" t="s">
        <v>17</v>
      </c>
      <c r="G210" s="1" t="s">
        <v>1089</v>
      </c>
      <c r="H210" s="1">
        <f t="shared" si="5"/>
        <v>1218</v>
      </c>
      <c r="I210" s="1">
        <v>1218</v>
      </c>
      <c r="J210" s="1">
        <v>0</v>
      </c>
      <c r="K210" s="2">
        <v>42415</v>
      </c>
      <c r="L210" s="1">
        <v>10</v>
      </c>
      <c r="M210" s="3" t="s">
        <v>1469</v>
      </c>
    </row>
    <row r="211" spans="1:13" ht="60" x14ac:dyDescent="0.25">
      <c r="A211" s="1">
        <v>2426</v>
      </c>
      <c r="B211" s="1" t="s">
        <v>90</v>
      </c>
      <c r="C211" s="1" t="s">
        <v>34</v>
      </c>
      <c r="D211" s="1" t="s">
        <v>91</v>
      </c>
      <c r="E211" s="1" t="s">
        <v>913</v>
      </c>
      <c r="F211" s="1" t="s">
        <v>17</v>
      </c>
      <c r="G211" s="1" t="s">
        <v>1090</v>
      </c>
      <c r="H211" s="1">
        <f t="shared" si="5"/>
        <v>2992</v>
      </c>
      <c r="I211" s="1">
        <v>2992</v>
      </c>
      <c r="J211" s="1">
        <v>0</v>
      </c>
      <c r="K211" s="2">
        <v>42590</v>
      </c>
      <c r="L211" s="1">
        <v>10.4</v>
      </c>
      <c r="M211" s="1" t="s">
        <v>1091</v>
      </c>
    </row>
    <row r="212" spans="1:13" ht="71.25" customHeight="1" x14ac:dyDescent="0.25">
      <c r="A212" s="1">
        <v>2427</v>
      </c>
      <c r="B212" s="1" t="s">
        <v>90</v>
      </c>
      <c r="C212" s="1" t="s">
        <v>34</v>
      </c>
      <c r="D212" s="1" t="s">
        <v>91</v>
      </c>
      <c r="E212" s="1" t="s">
        <v>1092</v>
      </c>
      <c r="F212" s="1" t="s">
        <v>17</v>
      </c>
      <c r="G212" s="1" t="s">
        <v>1093</v>
      </c>
      <c r="H212" s="1">
        <f t="shared" si="5"/>
        <v>2880</v>
      </c>
      <c r="I212" s="1">
        <v>2880</v>
      </c>
      <c r="J212" s="1">
        <v>0</v>
      </c>
      <c r="K212" s="2">
        <v>42590</v>
      </c>
      <c r="L212" s="1">
        <v>10.4</v>
      </c>
      <c r="M212" s="1" t="s">
        <v>1094</v>
      </c>
    </row>
    <row r="213" spans="1:13" ht="66" customHeight="1" x14ac:dyDescent="0.25">
      <c r="A213" s="1">
        <v>7818</v>
      </c>
      <c r="B213" s="1" t="s">
        <v>214</v>
      </c>
      <c r="C213" s="1" t="s">
        <v>34</v>
      </c>
      <c r="D213" s="1" t="s">
        <v>1097</v>
      </c>
      <c r="E213" s="1" t="s">
        <v>1098</v>
      </c>
      <c r="F213" s="1" t="s">
        <v>17</v>
      </c>
      <c r="G213" s="1" t="s">
        <v>1099</v>
      </c>
      <c r="H213" s="1">
        <f t="shared" si="5"/>
        <v>578</v>
      </c>
      <c r="I213" s="1">
        <v>578</v>
      </c>
      <c r="J213" s="1">
        <v>0</v>
      </c>
      <c r="K213" s="2">
        <v>42710</v>
      </c>
      <c r="L213" s="1">
        <v>10.1</v>
      </c>
      <c r="M213" s="1" t="s">
        <v>1100</v>
      </c>
    </row>
    <row r="214" spans="1:13" ht="71.25" customHeight="1" x14ac:dyDescent="0.25">
      <c r="A214" s="1">
        <v>7819</v>
      </c>
      <c r="B214" s="1" t="s">
        <v>214</v>
      </c>
      <c r="C214" s="1" t="s">
        <v>34</v>
      </c>
      <c r="D214" s="1" t="s">
        <v>1097</v>
      </c>
      <c r="E214" s="1" t="s">
        <v>1098</v>
      </c>
      <c r="F214" s="1" t="s">
        <v>17</v>
      </c>
      <c r="G214" s="1" t="s">
        <v>1101</v>
      </c>
      <c r="H214" s="1">
        <f t="shared" si="5"/>
        <v>4430</v>
      </c>
      <c r="I214" s="1">
        <v>4430</v>
      </c>
      <c r="J214" s="1">
        <v>0</v>
      </c>
      <c r="K214" s="2">
        <v>42612</v>
      </c>
      <c r="L214" s="1">
        <v>10.3</v>
      </c>
      <c r="M214" s="1" t="s">
        <v>1102</v>
      </c>
    </row>
    <row r="215" spans="1:13" ht="77.25" customHeight="1" x14ac:dyDescent="0.25">
      <c r="A215" s="1">
        <v>2428</v>
      </c>
      <c r="B215" s="1" t="s">
        <v>90</v>
      </c>
      <c r="C215" s="1" t="s">
        <v>34</v>
      </c>
      <c r="D215" s="1" t="s">
        <v>91</v>
      </c>
      <c r="E215" s="1" t="s">
        <v>1092</v>
      </c>
      <c r="F215" s="1" t="s">
        <v>17</v>
      </c>
      <c r="G215" s="1" t="s">
        <v>1103</v>
      </c>
      <c r="H215" s="1">
        <f t="shared" si="5"/>
        <v>54</v>
      </c>
      <c r="I215" s="1">
        <v>54</v>
      </c>
      <c r="J215" s="1">
        <v>0</v>
      </c>
      <c r="K215" s="2">
        <v>42565</v>
      </c>
      <c r="L215" s="1">
        <v>10.5</v>
      </c>
      <c r="M215" s="1" t="s">
        <v>1104</v>
      </c>
    </row>
    <row r="216" spans="1:13" ht="90" x14ac:dyDescent="0.25">
      <c r="A216" s="1">
        <v>2429</v>
      </c>
      <c r="B216" s="1" t="s">
        <v>90</v>
      </c>
      <c r="C216" s="1" t="s">
        <v>34</v>
      </c>
      <c r="D216" s="1" t="s">
        <v>91</v>
      </c>
      <c r="E216" s="1" t="s">
        <v>913</v>
      </c>
      <c r="F216" s="1" t="s">
        <v>17</v>
      </c>
      <c r="G216" s="1" t="s">
        <v>1105</v>
      </c>
      <c r="H216" s="1">
        <f t="shared" si="5"/>
        <v>488</v>
      </c>
      <c r="I216" s="1">
        <v>488</v>
      </c>
      <c r="J216" s="1">
        <v>0</v>
      </c>
      <c r="K216" s="2">
        <v>42565</v>
      </c>
      <c r="L216" s="1">
        <v>10.5</v>
      </c>
      <c r="M216" s="1" t="s">
        <v>1106</v>
      </c>
    </row>
    <row r="217" spans="1:13" ht="56.25" customHeight="1" x14ac:dyDescent="0.25">
      <c r="A217" s="1">
        <v>2853</v>
      </c>
      <c r="B217" s="1" t="s">
        <v>1111</v>
      </c>
      <c r="C217" s="1" t="s">
        <v>98</v>
      </c>
      <c r="D217" s="1" t="s">
        <v>127</v>
      </c>
      <c r="E217" s="1" t="s">
        <v>913</v>
      </c>
      <c r="F217" s="1" t="s">
        <v>17</v>
      </c>
      <c r="G217" s="1" t="s">
        <v>1112</v>
      </c>
      <c r="H217" s="1">
        <f t="shared" si="5"/>
        <v>720</v>
      </c>
      <c r="I217" s="1">
        <v>720</v>
      </c>
      <c r="J217" s="1">
        <v>0</v>
      </c>
      <c r="K217" s="2">
        <v>42607</v>
      </c>
      <c r="L217" s="1">
        <v>10</v>
      </c>
      <c r="M217" s="1" t="s">
        <v>1464</v>
      </c>
    </row>
    <row r="218" spans="1:13" ht="75.75" customHeight="1" x14ac:dyDescent="0.25">
      <c r="A218" s="1">
        <v>4785</v>
      </c>
      <c r="B218" s="1" t="s">
        <v>90</v>
      </c>
      <c r="C218" s="1" t="s">
        <v>34</v>
      </c>
      <c r="D218" s="1" t="s">
        <v>99</v>
      </c>
      <c r="E218" s="1" t="s">
        <v>1092</v>
      </c>
      <c r="F218" s="1" t="s">
        <v>17</v>
      </c>
      <c r="G218" s="1" t="s">
        <v>1113</v>
      </c>
      <c r="H218" s="1">
        <f t="shared" si="5"/>
        <v>65.578000000000003</v>
      </c>
      <c r="I218" s="1">
        <v>65.578000000000003</v>
      </c>
      <c r="J218" s="1">
        <v>0</v>
      </c>
      <c r="K218" s="2">
        <v>42710</v>
      </c>
      <c r="L218" s="1">
        <v>10.1</v>
      </c>
      <c r="M218" s="1" t="s">
        <v>1114</v>
      </c>
    </row>
    <row r="219" spans="1:13" ht="56.25" customHeight="1" x14ac:dyDescent="0.25">
      <c r="A219" s="1">
        <v>2854</v>
      </c>
      <c r="B219" s="1" t="s">
        <v>575</v>
      </c>
      <c r="C219" s="1" t="s">
        <v>98</v>
      </c>
      <c r="D219" s="1" t="s">
        <v>127</v>
      </c>
      <c r="E219" s="1" t="s">
        <v>913</v>
      </c>
      <c r="F219" s="1" t="s">
        <v>17</v>
      </c>
      <c r="G219" s="1" t="s">
        <v>1115</v>
      </c>
      <c r="H219" s="1">
        <f t="shared" si="5"/>
        <v>3080</v>
      </c>
      <c r="I219" s="1">
        <v>3080</v>
      </c>
      <c r="J219" s="1">
        <v>0</v>
      </c>
      <c r="K219" s="2">
        <v>42610</v>
      </c>
      <c r="L219" s="1">
        <v>10</v>
      </c>
      <c r="M219" s="1" t="s">
        <v>1464</v>
      </c>
    </row>
    <row r="220" spans="1:13" ht="74.25" customHeight="1" x14ac:dyDescent="0.25">
      <c r="A220" s="1">
        <v>4786</v>
      </c>
      <c r="B220" s="1" t="s">
        <v>90</v>
      </c>
      <c r="C220" s="1" t="s">
        <v>34</v>
      </c>
      <c r="D220" s="1" t="s">
        <v>99</v>
      </c>
      <c r="E220" s="1" t="s">
        <v>1116</v>
      </c>
      <c r="F220" s="1" t="s">
        <v>17</v>
      </c>
      <c r="G220" s="1" t="s">
        <v>1113</v>
      </c>
      <c r="H220" s="1">
        <f t="shared" si="5"/>
        <v>2068</v>
      </c>
      <c r="I220" s="1">
        <v>2068</v>
      </c>
      <c r="J220" s="1">
        <v>0</v>
      </c>
      <c r="K220" s="2">
        <v>42710</v>
      </c>
      <c r="L220" s="1">
        <v>10.1</v>
      </c>
      <c r="M220" s="1" t="s">
        <v>1117</v>
      </c>
    </row>
    <row r="221" spans="1:13" ht="79.5" customHeight="1" x14ac:dyDescent="0.25">
      <c r="A221" s="1">
        <v>4787</v>
      </c>
      <c r="B221" s="1" t="s">
        <v>90</v>
      </c>
      <c r="C221" s="1" t="s">
        <v>34</v>
      </c>
      <c r="D221" s="1" t="s">
        <v>99</v>
      </c>
      <c r="E221" s="1" t="s">
        <v>1116</v>
      </c>
      <c r="F221" s="1" t="s">
        <v>17</v>
      </c>
      <c r="G221" s="1" t="s">
        <v>1118</v>
      </c>
      <c r="H221" s="1">
        <f t="shared" si="5"/>
        <v>65.578000000000003</v>
      </c>
      <c r="I221" s="1">
        <v>65.578000000000003</v>
      </c>
      <c r="J221" s="1">
        <v>0</v>
      </c>
      <c r="K221" s="2">
        <v>42598</v>
      </c>
      <c r="L221" s="1">
        <v>10.4</v>
      </c>
      <c r="M221" s="1" t="s">
        <v>1119</v>
      </c>
    </row>
    <row r="222" spans="1:13" ht="70.5" customHeight="1" x14ac:dyDescent="0.25">
      <c r="A222" s="1">
        <v>4788</v>
      </c>
      <c r="B222" s="1" t="s">
        <v>90</v>
      </c>
      <c r="C222" s="1" t="s">
        <v>34</v>
      </c>
      <c r="D222" s="1" t="s">
        <v>99</v>
      </c>
      <c r="E222" s="1" t="s">
        <v>1116</v>
      </c>
      <c r="F222" s="1" t="s">
        <v>17</v>
      </c>
      <c r="G222" s="1" t="s">
        <v>1118</v>
      </c>
      <c r="H222" s="1">
        <f t="shared" si="5"/>
        <v>1205.799</v>
      </c>
      <c r="I222" s="1">
        <v>1205.799</v>
      </c>
      <c r="J222" s="1">
        <v>0</v>
      </c>
      <c r="K222" s="2">
        <v>42597</v>
      </c>
      <c r="L222" s="1">
        <v>10.4</v>
      </c>
      <c r="M222" s="1" t="s">
        <v>1120</v>
      </c>
    </row>
    <row r="223" spans="1:13" ht="91.5" customHeight="1" x14ac:dyDescent="0.25">
      <c r="A223" s="1">
        <v>822</v>
      </c>
      <c r="B223" s="1" t="s">
        <v>1125</v>
      </c>
      <c r="C223" s="1" t="s">
        <v>34</v>
      </c>
      <c r="D223" s="1" t="s">
        <v>331</v>
      </c>
      <c r="E223" s="1" t="s">
        <v>1126</v>
      </c>
      <c r="F223" s="1" t="s">
        <v>17</v>
      </c>
      <c r="G223" s="1" t="s">
        <v>1127</v>
      </c>
      <c r="H223" s="1">
        <f t="shared" si="5"/>
        <v>50</v>
      </c>
      <c r="I223" s="1">
        <v>50</v>
      </c>
      <c r="J223" s="1">
        <v>0</v>
      </c>
      <c r="K223" s="2">
        <v>42415</v>
      </c>
      <c r="L223" s="1">
        <v>10</v>
      </c>
      <c r="M223" s="1" t="s">
        <v>1128</v>
      </c>
    </row>
    <row r="224" spans="1:13" ht="80.25" customHeight="1" x14ac:dyDescent="0.25">
      <c r="A224" s="1">
        <v>821</v>
      </c>
      <c r="B224" s="1" t="s">
        <v>1125</v>
      </c>
      <c r="C224" s="1" t="s">
        <v>34</v>
      </c>
      <c r="D224" s="1" t="s">
        <v>331</v>
      </c>
      <c r="E224" s="1" t="s">
        <v>802</v>
      </c>
      <c r="F224" s="1" t="s">
        <v>17</v>
      </c>
      <c r="G224" s="1" t="s">
        <v>1127</v>
      </c>
      <c r="H224" s="1">
        <f t="shared" si="5"/>
        <v>1150</v>
      </c>
      <c r="I224" s="1">
        <v>1150</v>
      </c>
      <c r="J224" s="1">
        <v>0</v>
      </c>
      <c r="K224" s="2">
        <v>42415</v>
      </c>
      <c r="L224" s="1">
        <v>10</v>
      </c>
      <c r="M224" s="1" t="s">
        <v>1129</v>
      </c>
    </row>
    <row r="225" spans="1:13" ht="75" customHeight="1" x14ac:dyDescent="0.25">
      <c r="A225" s="1">
        <v>4789</v>
      </c>
      <c r="B225" s="1" t="s">
        <v>90</v>
      </c>
      <c r="C225" s="1" t="s">
        <v>34</v>
      </c>
      <c r="D225" s="1" t="s">
        <v>99</v>
      </c>
      <c r="E225" s="1" t="s">
        <v>1116</v>
      </c>
      <c r="F225" s="1" t="s">
        <v>17</v>
      </c>
      <c r="G225" s="1" t="s">
        <v>1132</v>
      </c>
      <c r="H225" s="1">
        <f t="shared" si="5"/>
        <v>71.41</v>
      </c>
      <c r="I225" s="1">
        <v>71.41</v>
      </c>
      <c r="J225" s="1">
        <v>0</v>
      </c>
      <c r="K225" s="2">
        <v>42565</v>
      </c>
      <c r="L225" s="1">
        <v>10.5</v>
      </c>
      <c r="M225" s="1" t="s">
        <v>1133</v>
      </c>
    </row>
    <row r="226" spans="1:13" ht="54.75" customHeight="1" x14ac:dyDescent="0.25">
      <c r="A226" s="1">
        <v>1972</v>
      </c>
      <c r="B226" s="1" t="s">
        <v>214</v>
      </c>
      <c r="C226" s="1" t="s">
        <v>34</v>
      </c>
      <c r="D226" s="1" t="s">
        <v>215</v>
      </c>
      <c r="E226" s="1" t="s">
        <v>868</v>
      </c>
      <c r="F226" s="1" t="s">
        <v>17</v>
      </c>
      <c r="G226" s="1" t="s">
        <v>1134</v>
      </c>
      <c r="H226" s="1">
        <f t="shared" si="5"/>
        <v>120</v>
      </c>
      <c r="I226" s="1">
        <v>120</v>
      </c>
      <c r="J226" s="1">
        <v>0</v>
      </c>
      <c r="K226" s="2">
        <v>42702</v>
      </c>
      <c r="L226" s="1">
        <v>5</v>
      </c>
      <c r="M226" s="1" t="s">
        <v>1135</v>
      </c>
    </row>
    <row r="227" spans="1:13" ht="61.5" customHeight="1" x14ac:dyDescent="0.25">
      <c r="A227" s="1">
        <v>1971</v>
      </c>
      <c r="B227" s="1" t="s">
        <v>214</v>
      </c>
      <c r="C227" s="1" t="s">
        <v>34</v>
      </c>
      <c r="D227" s="1" t="s">
        <v>215</v>
      </c>
      <c r="E227" s="1" t="s">
        <v>868</v>
      </c>
      <c r="F227" s="1" t="s">
        <v>17</v>
      </c>
      <c r="G227" s="1" t="s">
        <v>1136</v>
      </c>
      <c r="H227" s="1">
        <f t="shared" si="5"/>
        <v>600</v>
      </c>
      <c r="I227" s="1">
        <v>600</v>
      </c>
      <c r="J227" s="1">
        <v>0</v>
      </c>
      <c r="K227" s="2">
        <v>42702</v>
      </c>
      <c r="L227" s="1">
        <v>5</v>
      </c>
      <c r="M227" s="1" t="s">
        <v>1137</v>
      </c>
    </row>
    <row r="228" spans="1:13" ht="73.5" customHeight="1" x14ac:dyDescent="0.25">
      <c r="A228" s="1">
        <v>7820</v>
      </c>
      <c r="B228" s="1" t="s">
        <v>1142</v>
      </c>
      <c r="C228" s="1" t="s">
        <v>34</v>
      </c>
      <c r="D228" s="1" t="s">
        <v>1097</v>
      </c>
      <c r="E228" s="1" t="s">
        <v>1098</v>
      </c>
      <c r="F228" s="1" t="s">
        <v>17</v>
      </c>
      <c r="G228" s="1" t="s">
        <v>1143</v>
      </c>
      <c r="H228" s="1">
        <f t="shared" si="5"/>
        <v>4885</v>
      </c>
      <c r="I228" s="1">
        <v>4885</v>
      </c>
      <c r="J228" s="1">
        <v>0</v>
      </c>
      <c r="K228" s="2">
        <v>42613</v>
      </c>
      <c r="L228" s="1">
        <v>10.3</v>
      </c>
      <c r="M228" s="3" t="s">
        <v>1470</v>
      </c>
    </row>
    <row r="229" spans="1:13" ht="72" customHeight="1" x14ac:dyDescent="0.25">
      <c r="A229" s="1">
        <v>4790</v>
      </c>
      <c r="B229" s="1" t="s">
        <v>1147</v>
      </c>
      <c r="C229" s="1" t="s">
        <v>34</v>
      </c>
      <c r="D229" s="1" t="s">
        <v>99</v>
      </c>
      <c r="E229" s="1" t="s">
        <v>1116</v>
      </c>
      <c r="F229" s="1" t="s">
        <v>17</v>
      </c>
      <c r="G229" s="1" t="s">
        <v>1148</v>
      </c>
      <c r="H229" s="1">
        <f t="shared" si="5"/>
        <v>3103.8670000000002</v>
      </c>
      <c r="I229" s="1">
        <v>3103.8670000000002</v>
      </c>
      <c r="J229" s="1">
        <v>0</v>
      </c>
      <c r="K229" s="2">
        <v>42555</v>
      </c>
      <c r="L229" s="1">
        <v>10.5</v>
      </c>
      <c r="M229" s="3" t="s">
        <v>1471</v>
      </c>
    </row>
    <row r="230" spans="1:13" ht="81.75" customHeight="1" x14ac:dyDescent="0.25">
      <c r="A230" s="1">
        <v>808</v>
      </c>
      <c r="B230" s="1" t="s">
        <v>214</v>
      </c>
      <c r="C230" s="1" t="s">
        <v>34</v>
      </c>
      <c r="D230" s="1" t="s">
        <v>134</v>
      </c>
      <c r="E230" s="1" t="s">
        <v>913</v>
      </c>
      <c r="F230" s="1" t="s">
        <v>17</v>
      </c>
      <c r="G230" s="1" t="s">
        <v>1159</v>
      </c>
      <c r="H230" s="1">
        <f t="shared" si="5"/>
        <v>5208</v>
      </c>
      <c r="I230" s="1">
        <v>5208</v>
      </c>
      <c r="J230" s="1">
        <v>0</v>
      </c>
      <c r="K230" s="2">
        <v>42625</v>
      </c>
      <c r="L230" s="1">
        <v>10.3</v>
      </c>
      <c r="M230" s="3" t="s">
        <v>1472</v>
      </c>
    </row>
    <row r="231" spans="1:13" ht="65.25" customHeight="1" x14ac:dyDescent="0.25">
      <c r="A231" s="1">
        <v>809</v>
      </c>
      <c r="B231" s="1" t="s">
        <v>214</v>
      </c>
      <c r="C231" s="1" t="s">
        <v>34</v>
      </c>
      <c r="D231" s="1" t="s">
        <v>134</v>
      </c>
      <c r="E231" s="1" t="s">
        <v>913</v>
      </c>
      <c r="F231" s="1" t="s">
        <v>17</v>
      </c>
      <c r="G231" s="1" t="s">
        <v>1160</v>
      </c>
      <c r="H231" s="1">
        <f t="shared" si="5"/>
        <v>52</v>
      </c>
      <c r="I231" s="1">
        <v>52</v>
      </c>
      <c r="J231" s="1">
        <v>0</v>
      </c>
      <c r="K231" s="2">
        <v>42625</v>
      </c>
      <c r="L231" s="1">
        <v>10.3</v>
      </c>
      <c r="M231" s="3" t="s">
        <v>1473</v>
      </c>
    </row>
    <row r="232" spans="1:13" ht="75.75" customHeight="1" x14ac:dyDescent="0.25">
      <c r="A232" s="1">
        <v>1346</v>
      </c>
      <c r="B232" s="1" t="s">
        <v>214</v>
      </c>
      <c r="C232" s="1" t="s">
        <v>34</v>
      </c>
      <c r="D232" s="1" t="s">
        <v>331</v>
      </c>
      <c r="E232" s="1" t="s">
        <v>1126</v>
      </c>
      <c r="F232" s="1" t="s">
        <v>17</v>
      </c>
      <c r="G232" s="1" t="s">
        <v>1164</v>
      </c>
      <c r="H232" s="1">
        <f t="shared" si="5"/>
        <v>20</v>
      </c>
      <c r="I232" s="1">
        <v>20</v>
      </c>
      <c r="J232" s="1">
        <v>0</v>
      </c>
      <c r="K232" s="2">
        <v>42415</v>
      </c>
      <c r="L232" s="1">
        <v>10</v>
      </c>
      <c r="M232" s="3" t="s">
        <v>1474</v>
      </c>
    </row>
    <row r="233" spans="1:13" ht="75" customHeight="1" x14ac:dyDescent="0.25">
      <c r="A233" s="1">
        <v>1880</v>
      </c>
      <c r="B233" s="1" t="s">
        <v>90</v>
      </c>
      <c r="C233" s="1" t="s">
        <v>34</v>
      </c>
      <c r="D233" s="1" t="s">
        <v>331</v>
      </c>
      <c r="E233" s="1" t="s">
        <v>1165</v>
      </c>
      <c r="F233" s="1" t="s">
        <v>17</v>
      </c>
      <c r="G233" s="1" t="s">
        <v>1166</v>
      </c>
      <c r="H233" s="1">
        <f t="shared" si="5"/>
        <v>1580</v>
      </c>
      <c r="I233" s="1">
        <v>1580</v>
      </c>
      <c r="J233" s="1">
        <v>0</v>
      </c>
      <c r="K233" s="2">
        <v>42415</v>
      </c>
      <c r="L233" s="1">
        <v>10</v>
      </c>
      <c r="M233" s="3" t="s">
        <v>1475</v>
      </c>
    </row>
    <row r="234" spans="1:13" ht="71.25" customHeight="1" x14ac:dyDescent="0.25">
      <c r="A234" s="1">
        <v>4793</v>
      </c>
      <c r="B234" s="1" t="s">
        <v>1167</v>
      </c>
      <c r="C234" s="1" t="s">
        <v>34</v>
      </c>
      <c r="D234" s="1" t="s">
        <v>331</v>
      </c>
      <c r="E234" s="1" t="s">
        <v>802</v>
      </c>
      <c r="F234" s="1" t="s">
        <v>17</v>
      </c>
      <c r="G234" s="1" t="s">
        <v>1168</v>
      </c>
      <c r="H234" s="1">
        <f t="shared" si="5"/>
        <v>1718</v>
      </c>
      <c r="I234" s="1">
        <v>1718</v>
      </c>
      <c r="J234" s="1">
        <v>0</v>
      </c>
      <c r="K234" s="2">
        <v>42415</v>
      </c>
      <c r="L234" s="1">
        <v>10</v>
      </c>
      <c r="M234" s="3" t="s">
        <v>1468</v>
      </c>
    </row>
    <row r="235" spans="1:13" ht="78.75" customHeight="1" x14ac:dyDescent="0.25">
      <c r="A235" s="1">
        <v>1352</v>
      </c>
      <c r="B235" s="1" t="s">
        <v>1202</v>
      </c>
      <c r="C235" s="1" t="s">
        <v>34</v>
      </c>
      <c r="D235" s="1" t="s">
        <v>331</v>
      </c>
      <c r="E235" s="1" t="s">
        <v>1122</v>
      </c>
      <c r="F235" s="1" t="s">
        <v>17</v>
      </c>
      <c r="G235" s="1" t="s">
        <v>1203</v>
      </c>
      <c r="H235" s="1">
        <f t="shared" si="5"/>
        <v>1422</v>
      </c>
      <c r="I235" s="1">
        <v>1422</v>
      </c>
      <c r="J235" s="1">
        <v>0</v>
      </c>
      <c r="K235" s="2">
        <v>42415</v>
      </c>
      <c r="L235" s="1">
        <v>10</v>
      </c>
      <c r="M235" s="3" t="s">
        <v>1476</v>
      </c>
    </row>
    <row r="236" spans="1:13" ht="61.5" customHeight="1" x14ac:dyDescent="0.25">
      <c r="A236" s="1">
        <v>1722</v>
      </c>
      <c r="B236" s="1" t="s">
        <v>1224</v>
      </c>
      <c r="C236" s="1" t="s">
        <v>98</v>
      </c>
      <c r="D236" s="1" t="s">
        <v>76</v>
      </c>
      <c r="E236" s="1" t="s">
        <v>1225</v>
      </c>
      <c r="F236" s="1" t="s">
        <v>78</v>
      </c>
      <c r="G236" s="1" t="s">
        <v>1226</v>
      </c>
      <c r="H236" s="1">
        <f t="shared" si="5"/>
        <v>32919.139000000003</v>
      </c>
      <c r="I236" s="1">
        <v>32919.139000000003</v>
      </c>
      <c r="J236" s="1">
        <v>0</v>
      </c>
      <c r="K236" s="2">
        <v>41193</v>
      </c>
      <c r="L236" s="1">
        <v>8</v>
      </c>
      <c r="M236" s="1" t="s">
        <v>1464</v>
      </c>
    </row>
    <row r="237" spans="1:13" ht="90.75" customHeight="1" x14ac:dyDescent="0.25">
      <c r="A237" s="1">
        <v>1932</v>
      </c>
      <c r="B237" s="1" t="s">
        <v>1227</v>
      </c>
      <c r="C237" s="1" t="s">
        <v>34</v>
      </c>
      <c r="D237" s="1" t="s">
        <v>170</v>
      </c>
      <c r="E237" s="1" t="s">
        <v>1228</v>
      </c>
      <c r="F237" s="1" t="s">
        <v>17</v>
      </c>
      <c r="G237" s="1" t="s">
        <v>1229</v>
      </c>
      <c r="H237" s="1">
        <f t="shared" si="5"/>
        <v>29600</v>
      </c>
      <c r="I237" s="1">
        <v>24600</v>
      </c>
      <c r="J237" s="1">
        <v>5000</v>
      </c>
      <c r="K237" s="2">
        <v>42488</v>
      </c>
      <c r="L237" s="1">
        <v>5</v>
      </c>
      <c r="M237" s="1" t="s">
        <v>1230</v>
      </c>
    </row>
    <row r="238" spans="1:13" ht="48.75" customHeight="1" x14ac:dyDescent="0.25">
      <c r="A238" s="1">
        <v>1723</v>
      </c>
      <c r="B238" s="1" t="s">
        <v>1233</v>
      </c>
      <c r="C238" s="1" t="s">
        <v>98</v>
      </c>
      <c r="D238" s="1" t="s">
        <v>76</v>
      </c>
      <c r="E238" s="1" t="s">
        <v>1234</v>
      </c>
      <c r="F238" s="1" t="s">
        <v>78</v>
      </c>
      <c r="G238" s="1" t="s">
        <v>1235</v>
      </c>
      <c r="H238" s="1">
        <f t="shared" si="5"/>
        <v>14492729.187999999</v>
      </c>
      <c r="I238" s="1">
        <v>14492729.187999999</v>
      </c>
      <c r="J238" s="1">
        <v>0</v>
      </c>
      <c r="K238" s="2">
        <v>42536</v>
      </c>
      <c r="L238" s="1">
        <v>19</v>
      </c>
      <c r="M238" s="1" t="s">
        <v>1435</v>
      </c>
    </row>
    <row r="239" spans="1:13" ht="75" customHeight="1" x14ac:dyDescent="0.25">
      <c r="A239" s="1">
        <v>1953</v>
      </c>
      <c r="B239" s="1" t="s">
        <v>1245</v>
      </c>
      <c r="C239" s="1" t="s">
        <v>34</v>
      </c>
      <c r="D239" s="1" t="s">
        <v>118</v>
      </c>
      <c r="E239" s="1" t="s">
        <v>1246</v>
      </c>
      <c r="F239" s="1" t="s">
        <v>17</v>
      </c>
      <c r="G239" s="1" t="s">
        <v>1247</v>
      </c>
      <c r="H239" s="1">
        <f t="shared" ref="H239:H265" si="6">I239+J239</f>
        <v>946</v>
      </c>
      <c r="I239" s="1">
        <v>946</v>
      </c>
      <c r="J239" s="1">
        <v>0</v>
      </c>
      <c r="K239" s="2">
        <v>42536</v>
      </c>
      <c r="L239" s="1">
        <v>2.5</v>
      </c>
      <c r="M239" s="1" t="s">
        <v>1248</v>
      </c>
    </row>
    <row r="240" spans="1:13" ht="90" x14ac:dyDescent="0.25">
      <c r="A240" s="1">
        <v>1952</v>
      </c>
      <c r="B240" s="1" t="s">
        <v>1249</v>
      </c>
      <c r="C240" s="1" t="s">
        <v>34</v>
      </c>
      <c r="D240" s="1" t="s">
        <v>118</v>
      </c>
      <c r="E240" s="1" t="s">
        <v>1246</v>
      </c>
      <c r="F240" s="1" t="s">
        <v>17</v>
      </c>
      <c r="G240" s="1" t="s">
        <v>1247</v>
      </c>
      <c r="H240" s="1">
        <f t="shared" si="6"/>
        <v>62.6</v>
      </c>
      <c r="I240" s="1">
        <v>62.6</v>
      </c>
      <c r="J240" s="1">
        <v>0</v>
      </c>
      <c r="K240" s="2">
        <v>42536</v>
      </c>
      <c r="L240" s="1">
        <v>2.5</v>
      </c>
      <c r="M240" s="1" t="s">
        <v>1250</v>
      </c>
    </row>
    <row r="241" spans="1:13" ht="76.5" customHeight="1" x14ac:dyDescent="0.25">
      <c r="A241" s="1">
        <v>3357</v>
      </c>
      <c r="B241" s="1" t="s">
        <v>1254</v>
      </c>
      <c r="C241" s="1" t="s">
        <v>34</v>
      </c>
      <c r="D241" s="1" t="s">
        <v>1255</v>
      </c>
      <c r="E241" s="1" t="s">
        <v>843</v>
      </c>
      <c r="F241" s="1" t="s">
        <v>17</v>
      </c>
      <c r="G241" s="1" t="s">
        <v>1256</v>
      </c>
      <c r="H241" s="1">
        <f t="shared" si="6"/>
        <v>427</v>
      </c>
      <c r="I241" s="1">
        <v>427</v>
      </c>
      <c r="J241" s="1">
        <v>0</v>
      </c>
      <c r="K241" s="2">
        <v>42475</v>
      </c>
      <c r="L241" s="1">
        <v>2.7</v>
      </c>
      <c r="M241" s="3" t="s">
        <v>1436</v>
      </c>
    </row>
    <row r="242" spans="1:13" ht="69" customHeight="1" x14ac:dyDescent="0.25">
      <c r="A242" s="1">
        <v>4287</v>
      </c>
      <c r="B242" s="1" t="s">
        <v>1261</v>
      </c>
      <c r="C242" s="1" t="s">
        <v>34</v>
      </c>
      <c r="D242" s="1" t="s">
        <v>1262</v>
      </c>
      <c r="E242" s="1" t="s">
        <v>843</v>
      </c>
      <c r="F242" s="1" t="s">
        <v>17</v>
      </c>
      <c r="G242" s="1" t="s">
        <v>1263</v>
      </c>
      <c r="H242" s="1">
        <f t="shared" si="6"/>
        <v>73.046999999999997</v>
      </c>
      <c r="I242" s="1">
        <v>73.046999999999997</v>
      </c>
      <c r="J242" s="1">
        <v>0</v>
      </c>
      <c r="K242" s="2">
        <v>42461</v>
      </c>
      <c r="L242" s="1">
        <v>2.8</v>
      </c>
      <c r="M242" s="3" t="s">
        <v>1477</v>
      </c>
    </row>
    <row r="243" spans="1:13" ht="74.25" customHeight="1" x14ac:dyDescent="0.25">
      <c r="A243" s="1">
        <v>4288</v>
      </c>
      <c r="B243" s="1" t="s">
        <v>1264</v>
      </c>
      <c r="C243" s="1" t="s">
        <v>34</v>
      </c>
      <c r="D243" s="1" t="s">
        <v>1262</v>
      </c>
      <c r="E243" s="1" t="s">
        <v>843</v>
      </c>
      <c r="F243" s="1" t="s">
        <v>17</v>
      </c>
      <c r="G243" s="1" t="s">
        <v>1265</v>
      </c>
      <c r="H243" s="1">
        <f t="shared" si="6"/>
        <v>62.612000000000002</v>
      </c>
      <c r="I243" s="1">
        <v>62.612000000000002</v>
      </c>
      <c r="J243" s="1">
        <v>0</v>
      </c>
      <c r="K243" s="2">
        <v>42461</v>
      </c>
      <c r="L243" s="1">
        <v>2.8</v>
      </c>
      <c r="M243" s="1" t="s">
        <v>1437</v>
      </c>
    </row>
    <row r="244" spans="1:13" ht="61.5" customHeight="1" x14ac:dyDescent="0.25">
      <c r="A244" s="1">
        <v>4289</v>
      </c>
      <c r="B244" s="1" t="s">
        <v>1266</v>
      </c>
      <c r="C244" s="1" t="s">
        <v>34</v>
      </c>
      <c r="D244" s="1" t="s">
        <v>1262</v>
      </c>
      <c r="E244" s="1" t="s">
        <v>843</v>
      </c>
      <c r="F244" s="1" t="s">
        <v>17</v>
      </c>
      <c r="G244" s="1" t="s">
        <v>1267</v>
      </c>
      <c r="H244" s="1">
        <f t="shared" si="6"/>
        <v>1136.4000000000001</v>
      </c>
      <c r="I244" s="1">
        <v>1136.4000000000001</v>
      </c>
      <c r="J244" s="1">
        <v>0</v>
      </c>
      <c r="K244" s="2">
        <v>42461</v>
      </c>
      <c r="L244" s="1">
        <v>2.8</v>
      </c>
      <c r="M244" s="3" t="s">
        <v>1478</v>
      </c>
    </row>
    <row r="245" spans="1:13" ht="99.75" customHeight="1" x14ac:dyDescent="0.25">
      <c r="A245" s="1">
        <v>6120</v>
      </c>
      <c r="B245" s="1" t="s">
        <v>1268</v>
      </c>
      <c r="C245" s="1" t="s">
        <v>34</v>
      </c>
      <c r="D245" s="1" t="s">
        <v>66</v>
      </c>
      <c r="E245" s="1" t="s">
        <v>1269</v>
      </c>
      <c r="F245" s="1" t="s">
        <v>17</v>
      </c>
      <c r="G245" s="1" t="s">
        <v>1270</v>
      </c>
      <c r="H245" s="1">
        <f t="shared" si="6"/>
        <v>1512</v>
      </c>
      <c r="I245" s="1">
        <v>1512</v>
      </c>
      <c r="J245" s="1">
        <v>0</v>
      </c>
      <c r="K245" s="2">
        <v>42559</v>
      </c>
      <c r="L245" s="1">
        <v>4.9000000000000004</v>
      </c>
      <c r="M245" s="3" t="s">
        <v>1479</v>
      </c>
    </row>
    <row r="246" spans="1:13" ht="55.5" customHeight="1" x14ac:dyDescent="0.25">
      <c r="A246" s="1">
        <v>3358</v>
      </c>
      <c r="B246" s="1" t="s">
        <v>1271</v>
      </c>
      <c r="C246" s="1" t="s">
        <v>34</v>
      </c>
      <c r="D246" s="1" t="s">
        <v>1255</v>
      </c>
      <c r="E246" s="1" t="s">
        <v>843</v>
      </c>
      <c r="F246" s="1" t="s">
        <v>17</v>
      </c>
      <c r="G246" s="1" t="s">
        <v>1272</v>
      </c>
      <c r="H246" s="1">
        <f t="shared" si="6"/>
        <v>508</v>
      </c>
      <c r="I246" s="1">
        <v>508</v>
      </c>
      <c r="J246" s="1">
        <v>0</v>
      </c>
      <c r="K246" s="2">
        <v>42475</v>
      </c>
      <c r="L246" s="1">
        <v>2.7</v>
      </c>
      <c r="M246" s="1" t="s">
        <v>1464</v>
      </c>
    </row>
    <row r="247" spans="1:13" ht="63.75" customHeight="1" x14ac:dyDescent="0.25">
      <c r="A247" s="1">
        <v>6998</v>
      </c>
      <c r="B247" s="1" t="s">
        <v>1273</v>
      </c>
      <c r="C247" s="1" t="s">
        <v>34</v>
      </c>
      <c r="D247" s="1" t="s">
        <v>1274</v>
      </c>
      <c r="E247" s="1" t="s">
        <v>843</v>
      </c>
      <c r="F247" s="1" t="s">
        <v>17</v>
      </c>
      <c r="G247" s="1" t="s">
        <v>462</v>
      </c>
      <c r="H247" s="1">
        <f t="shared" si="6"/>
        <v>1758.4</v>
      </c>
      <c r="I247" s="1">
        <v>1758.4</v>
      </c>
      <c r="J247" s="1">
        <v>0</v>
      </c>
      <c r="K247" s="2">
        <v>42461</v>
      </c>
      <c r="L247" s="1">
        <v>2.8</v>
      </c>
      <c r="M247" s="3" t="s">
        <v>1480</v>
      </c>
    </row>
    <row r="248" spans="1:13" ht="75" x14ac:dyDescent="0.25">
      <c r="A248" s="1">
        <v>6121</v>
      </c>
      <c r="B248" s="1" t="s">
        <v>1279</v>
      </c>
      <c r="C248" s="1" t="s">
        <v>34</v>
      </c>
      <c r="D248" s="1" t="s">
        <v>66</v>
      </c>
      <c r="E248" s="1" t="s">
        <v>1280</v>
      </c>
      <c r="F248" s="1" t="s">
        <v>17</v>
      </c>
      <c r="G248" s="1" t="s">
        <v>1281</v>
      </c>
      <c r="H248" s="1">
        <f t="shared" si="6"/>
        <v>272</v>
      </c>
      <c r="I248" s="1">
        <v>272</v>
      </c>
      <c r="J248" s="1">
        <v>0</v>
      </c>
      <c r="K248" s="2">
        <v>42613</v>
      </c>
      <c r="L248" s="1">
        <v>5</v>
      </c>
      <c r="M248" s="3" t="s">
        <v>1481</v>
      </c>
    </row>
    <row r="249" spans="1:13" ht="78.75" customHeight="1" x14ac:dyDescent="0.25">
      <c r="A249" s="1">
        <v>4803</v>
      </c>
      <c r="B249" s="1" t="s">
        <v>1286</v>
      </c>
      <c r="C249" s="1" t="s">
        <v>34</v>
      </c>
      <c r="D249" s="1" t="s">
        <v>66</v>
      </c>
      <c r="E249" s="1" t="s">
        <v>1287</v>
      </c>
      <c r="F249" s="1" t="s">
        <v>17</v>
      </c>
      <c r="G249" s="1" t="s">
        <v>1288</v>
      </c>
      <c r="H249" s="1">
        <f t="shared" si="6"/>
        <v>21140</v>
      </c>
      <c r="I249" s="1">
        <v>21140</v>
      </c>
      <c r="J249" s="1">
        <v>0</v>
      </c>
      <c r="K249" s="2">
        <v>42559</v>
      </c>
      <c r="L249" s="1">
        <v>10</v>
      </c>
      <c r="M249" s="3" t="s">
        <v>1482</v>
      </c>
    </row>
    <row r="250" spans="1:13" ht="58.5" customHeight="1" x14ac:dyDescent="0.25">
      <c r="A250" s="1">
        <v>4804</v>
      </c>
      <c r="B250" s="1" t="s">
        <v>1289</v>
      </c>
      <c r="C250" s="1" t="s">
        <v>34</v>
      </c>
      <c r="D250" s="1" t="s">
        <v>66</v>
      </c>
      <c r="E250" s="1" t="s">
        <v>943</v>
      </c>
      <c r="F250" s="1" t="s">
        <v>17</v>
      </c>
      <c r="G250" s="1" t="s">
        <v>1290</v>
      </c>
      <c r="H250" s="1">
        <f t="shared" si="6"/>
        <v>21610</v>
      </c>
      <c r="I250" s="1">
        <v>21610</v>
      </c>
      <c r="J250" s="1">
        <v>0</v>
      </c>
      <c r="K250" s="2">
        <v>42727</v>
      </c>
      <c r="L250" s="1">
        <v>10</v>
      </c>
      <c r="M250" s="1" t="s">
        <v>1291</v>
      </c>
    </row>
    <row r="251" spans="1:13" ht="63" customHeight="1" x14ac:dyDescent="0.25">
      <c r="A251" s="1">
        <v>3399</v>
      </c>
      <c r="B251" s="1" t="s">
        <v>1296</v>
      </c>
      <c r="C251" s="1" t="s">
        <v>34</v>
      </c>
      <c r="D251" s="1" t="s">
        <v>360</v>
      </c>
      <c r="E251" s="1" t="s">
        <v>1031</v>
      </c>
      <c r="F251" s="1" t="s">
        <v>17</v>
      </c>
      <c r="G251" s="1" t="s">
        <v>1297</v>
      </c>
      <c r="H251" s="1">
        <f t="shared" si="6"/>
        <v>46.55</v>
      </c>
      <c r="I251" s="1">
        <v>46.55</v>
      </c>
      <c r="J251" s="1">
        <v>0</v>
      </c>
      <c r="K251" s="2">
        <v>42640</v>
      </c>
      <c r="L251" s="1">
        <v>3</v>
      </c>
      <c r="M251" s="3" t="s">
        <v>1483</v>
      </c>
    </row>
    <row r="252" spans="1:13" ht="64.5" customHeight="1" x14ac:dyDescent="0.25">
      <c r="A252" s="1">
        <v>3398</v>
      </c>
      <c r="B252" s="1" t="s">
        <v>1296</v>
      </c>
      <c r="C252" s="1" t="s">
        <v>34</v>
      </c>
      <c r="D252" s="1" t="s">
        <v>360</v>
      </c>
      <c r="E252" s="1" t="s">
        <v>1298</v>
      </c>
      <c r="F252" s="1" t="s">
        <v>17</v>
      </c>
      <c r="G252" s="1" t="s">
        <v>1299</v>
      </c>
      <c r="H252" s="1">
        <f t="shared" si="6"/>
        <v>35.4</v>
      </c>
      <c r="I252" s="1">
        <v>35.4</v>
      </c>
      <c r="J252" s="1">
        <v>0</v>
      </c>
      <c r="K252" s="2">
        <v>42640</v>
      </c>
      <c r="L252" s="1">
        <v>3</v>
      </c>
      <c r="M252" s="3" t="s">
        <v>1484</v>
      </c>
    </row>
    <row r="253" spans="1:13" ht="67.5" customHeight="1" x14ac:dyDescent="0.25">
      <c r="A253" s="1">
        <v>3400</v>
      </c>
      <c r="B253" s="1" t="s">
        <v>1296</v>
      </c>
      <c r="C253" s="1" t="s">
        <v>34</v>
      </c>
      <c r="D253" s="1" t="s">
        <v>360</v>
      </c>
      <c r="E253" s="1" t="s">
        <v>1031</v>
      </c>
      <c r="F253" s="1" t="s">
        <v>17</v>
      </c>
      <c r="G253" s="1" t="s">
        <v>1300</v>
      </c>
      <c r="H253" s="1">
        <f t="shared" si="6"/>
        <v>20.9</v>
      </c>
      <c r="I253" s="1">
        <v>20.9</v>
      </c>
      <c r="J253" s="1">
        <v>0</v>
      </c>
      <c r="K253" s="2">
        <v>42647</v>
      </c>
      <c r="L253" s="1">
        <v>3</v>
      </c>
      <c r="M253" s="3" t="s">
        <v>1485</v>
      </c>
    </row>
    <row r="254" spans="1:13" ht="69" customHeight="1" x14ac:dyDescent="0.25">
      <c r="A254" s="1">
        <v>4290</v>
      </c>
      <c r="B254" s="1" t="s">
        <v>1339</v>
      </c>
      <c r="C254" s="1" t="s">
        <v>34</v>
      </c>
      <c r="D254" s="1" t="s">
        <v>331</v>
      </c>
      <c r="E254" s="1" t="s">
        <v>1122</v>
      </c>
      <c r="F254" s="1" t="s">
        <v>17</v>
      </c>
      <c r="G254" s="1" t="s">
        <v>1340</v>
      </c>
      <c r="H254" s="1">
        <f t="shared" si="6"/>
        <v>160</v>
      </c>
      <c r="I254" s="1">
        <v>160</v>
      </c>
      <c r="J254" s="1">
        <v>0</v>
      </c>
      <c r="K254" s="2">
        <v>42415</v>
      </c>
      <c r="L254" s="1">
        <v>10</v>
      </c>
      <c r="M254" s="3" t="s">
        <v>1486</v>
      </c>
    </row>
    <row r="255" spans="1:13" ht="87.75" customHeight="1" x14ac:dyDescent="0.25">
      <c r="A255" s="1">
        <v>2431</v>
      </c>
      <c r="B255" s="1" t="s">
        <v>1341</v>
      </c>
      <c r="C255" s="1" t="s">
        <v>34</v>
      </c>
      <c r="D255" s="1" t="s">
        <v>460</v>
      </c>
      <c r="E255" s="1" t="s">
        <v>461</v>
      </c>
      <c r="F255" s="1" t="s">
        <v>17</v>
      </c>
      <c r="G255" s="1" t="s">
        <v>1342</v>
      </c>
      <c r="H255" s="1">
        <f t="shared" si="6"/>
        <v>505.3</v>
      </c>
      <c r="I255" s="1">
        <v>505.3</v>
      </c>
      <c r="J255" s="1">
        <v>0</v>
      </c>
      <c r="K255" s="2">
        <v>43585</v>
      </c>
      <c r="L255" s="1">
        <v>4.7</v>
      </c>
      <c r="M255" s="3" t="s">
        <v>1487</v>
      </c>
    </row>
    <row r="256" spans="1:13" ht="61.5" customHeight="1" x14ac:dyDescent="0.25">
      <c r="A256" s="1">
        <v>4291</v>
      </c>
      <c r="B256" s="1" t="s">
        <v>90</v>
      </c>
      <c r="C256" s="1" t="s">
        <v>34</v>
      </c>
      <c r="D256" s="1" t="s">
        <v>331</v>
      </c>
      <c r="E256" s="1" t="s">
        <v>1352</v>
      </c>
      <c r="F256" s="1" t="s">
        <v>17</v>
      </c>
      <c r="G256" s="1" t="s">
        <v>1353</v>
      </c>
      <c r="H256" s="1">
        <f t="shared" si="6"/>
        <v>1605</v>
      </c>
      <c r="I256" s="1">
        <v>1355</v>
      </c>
      <c r="J256" s="1">
        <v>250</v>
      </c>
      <c r="K256" s="2">
        <v>43582</v>
      </c>
      <c r="L256" s="1">
        <v>6.8</v>
      </c>
      <c r="M256" s="3" t="s">
        <v>1488</v>
      </c>
    </row>
    <row r="257" spans="1:13" ht="51" customHeight="1" x14ac:dyDescent="0.25">
      <c r="A257" s="1">
        <v>842</v>
      </c>
      <c r="B257" s="1" t="s">
        <v>1388</v>
      </c>
      <c r="C257" s="1" t="s">
        <v>34</v>
      </c>
      <c r="D257" s="1" t="s">
        <v>1389</v>
      </c>
      <c r="E257" s="1" t="s">
        <v>843</v>
      </c>
      <c r="F257" s="1" t="s">
        <v>17</v>
      </c>
      <c r="G257" s="1" t="s">
        <v>780</v>
      </c>
      <c r="H257" s="1">
        <f t="shared" si="6"/>
        <v>31.306000000000001</v>
      </c>
      <c r="I257" s="1">
        <v>31.306000000000001</v>
      </c>
      <c r="J257" s="1">
        <v>0</v>
      </c>
      <c r="K257" s="2">
        <v>42461</v>
      </c>
      <c r="L257" s="1">
        <v>2.8</v>
      </c>
      <c r="M257" s="3" t="s">
        <v>1489</v>
      </c>
    </row>
    <row r="258" spans="1:13" ht="63" customHeight="1" x14ac:dyDescent="0.25">
      <c r="A258" s="1">
        <v>843</v>
      </c>
      <c r="B258" s="1" t="s">
        <v>1396</v>
      </c>
      <c r="C258" s="1" t="s">
        <v>34</v>
      </c>
      <c r="D258" s="1" t="s">
        <v>1389</v>
      </c>
      <c r="E258" s="1" t="s">
        <v>843</v>
      </c>
      <c r="F258" s="1" t="s">
        <v>17</v>
      </c>
      <c r="G258" s="1" t="s">
        <v>756</v>
      </c>
      <c r="H258" s="1">
        <f t="shared" si="6"/>
        <v>427.06</v>
      </c>
      <c r="I258" s="1">
        <v>427.06</v>
      </c>
      <c r="J258" s="1">
        <v>0</v>
      </c>
      <c r="K258" s="2">
        <v>42461</v>
      </c>
      <c r="L258" s="1">
        <v>2.8</v>
      </c>
      <c r="M258" s="3" t="s">
        <v>1490</v>
      </c>
    </row>
    <row r="259" spans="1:13" ht="69.75" customHeight="1" x14ac:dyDescent="0.25">
      <c r="A259" s="1">
        <v>844</v>
      </c>
      <c r="B259" s="1" t="s">
        <v>1397</v>
      </c>
      <c r="C259" s="1" t="s">
        <v>34</v>
      </c>
      <c r="D259" s="1" t="s">
        <v>1389</v>
      </c>
      <c r="E259" s="1" t="s">
        <v>843</v>
      </c>
      <c r="F259" s="1" t="s">
        <v>17</v>
      </c>
      <c r="G259" s="1" t="s">
        <v>771</v>
      </c>
      <c r="H259" s="1">
        <f t="shared" si="6"/>
        <v>427.06</v>
      </c>
      <c r="I259" s="1">
        <v>427.06</v>
      </c>
      <c r="J259" s="1">
        <v>0</v>
      </c>
      <c r="K259" s="2">
        <v>42461</v>
      </c>
      <c r="L259" s="1">
        <v>2.8</v>
      </c>
      <c r="M259" s="3" t="s">
        <v>1491</v>
      </c>
    </row>
    <row r="260" spans="1:13" ht="57.75" customHeight="1" x14ac:dyDescent="0.25">
      <c r="A260" s="1">
        <v>845</v>
      </c>
      <c r="B260" s="1" t="s">
        <v>1398</v>
      </c>
      <c r="C260" s="1" t="s">
        <v>34</v>
      </c>
      <c r="D260" s="1" t="s">
        <v>1389</v>
      </c>
      <c r="E260" s="1" t="s">
        <v>843</v>
      </c>
      <c r="F260" s="1" t="s">
        <v>17</v>
      </c>
      <c r="G260" s="1" t="s">
        <v>1399</v>
      </c>
      <c r="H260" s="1">
        <f t="shared" si="6"/>
        <v>427.06</v>
      </c>
      <c r="I260" s="1">
        <v>427.06</v>
      </c>
      <c r="J260" s="1">
        <v>0</v>
      </c>
      <c r="K260" s="2">
        <v>42461</v>
      </c>
      <c r="L260" s="1">
        <v>2.8</v>
      </c>
      <c r="M260" s="3" t="s">
        <v>1492</v>
      </c>
    </row>
    <row r="261" spans="1:13" ht="66" customHeight="1" x14ac:dyDescent="0.25">
      <c r="A261" s="1">
        <v>846</v>
      </c>
      <c r="B261" s="1" t="s">
        <v>1400</v>
      </c>
      <c r="C261" s="1" t="s">
        <v>34</v>
      </c>
      <c r="D261" s="1" t="s">
        <v>1389</v>
      </c>
      <c r="E261" s="1" t="s">
        <v>843</v>
      </c>
      <c r="F261" s="1" t="s">
        <v>17</v>
      </c>
      <c r="G261" s="1" t="s">
        <v>774</v>
      </c>
      <c r="H261" s="1">
        <f t="shared" si="6"/>
        <v>20.870999999999999</v>
      </c>
      <c r="I261" s="1">
        <v>20.870999999999999</v>
      </c>
      <c r="J261" s="1">
        <v>0</v>
      </c>
      <c r="K261" s="2">
        <v>42461</v>
      </c>
      <c r="L261" s="1">
        <v>2.8</v>
      </c>
      <c r="M261" s="3" t="s">
        <v>1493</v>
      </c>
    </row>
    <row r="262" spans="1:13" ht="81" customHeight="1" x14ac:dyDescent="0.25">
      <c r="A262" s="1">
        <v>847</v>
      </c>
      <c r="B262" s="1" t="s">
        <v>1401</v>
      </c>
      <c r="C262" s="1" t="s">
        <v>34</v>
      </c>
      <c r="D262" s="1" t="s">
        <v>1389</v>
      </c>
      <c r="E262" s="1" t="s">
        <v>843</v>
      </c>
      <c r="F262" s="1" t="s">
        <v>17</v>
      </c>
      <c r="G262" s="1" t="s">
        <v>768</v>
      </c>
      <c r="H262" s="1">
        <f t="shared" si="6"/>
        <v>790.23699999999997</v>
      </c>
      <c r="I262" s="1">
        <v>790.23699999999997</v>
      </c>
      <c r="J262" s="1">
        <v>0</v>
      </c>
      <c r="K262" s="2">
        <v>42461</v>
      </c>
      <c r="L262" s="1">
        <v>2.8</v>
      </c>
      <c r="M262" s="3" t="s">
        <v>1494</v>
      </c>
    </row>
    <row r="263" spans="1:13" ht="49.5" customHeight="1" x14ac:dyDescent="0.25">
      <c r="A263" s="1">
        <v>6520</v>
      </c>
      <c r="B263" s="1" t="s">
        <v>214</v>
      </c>
      <c r="C263" s="1" t="s">
        <v>34</v>
      </c>
      <c r="D263" s="1" t="s">
        <v>331</v>
      </c>
      <c r="E263" s="1" t="s">
        <v>1122</v>
      </c>
      <c r="F263" s="1" t="s">
        <v>17</v>
      </c>
      <c r="G263" s="1" t="s">
        <v>1402</v>
      </c>
      <c r="H263" s="1">
        <f t="shared" si="6"/>
        <v>6142</v>
      </c>
      <c r="I263" s="1">
        <v>6045</v>
      </c>
      <c r="J263" s="1">
        <v>97</v>
      </c>
      <c r="K263" s="2">
        <v>42415</v>
      </c>
      <c r="L263" s="1">
        <v>10</v>
      </c>
      <c r="M263" s="3" t="s">
        <v>1495</v>
      </c>
    </row>
    <row r="264" spans="1:13" ht="71.25" customHeight="1" x14ac:dyDescent="0.25">
      <c r="A264" s="1">
        <v>1348</v>
      </c>
      <c r="B264" s="1" t="s">
        <v>214</v>
      </c>
      <c r="C264" s="1" t="s">
        <v>34</v>
      </c>
      <c r="D264" s="1" t="s">
        <v>331</v>
      </c>
      <c r="E264" s="1" t="s">
        <v>1126</v>
      </c>
      <c r="F264" s="1" t="s">
        <v>17</v>
      </c>
      <c r="G264" s="1" t="s">
        <v>1403</v>
      </c>
      <c r="H264" s="1">
        <f t="shared" si="6"/>
        <v>1762</v>
      </c>
      <c r="I264" s="1">
        <v>1762</v>
      </c>
      <c r="J264" s="1">
        <v>0</v>
      </c>
      <c r="K264" s="2">
        <v>42415</v>
      </c>
      <c r="L264" s="1">
        <v>10</v>
      </c>
      <c r="M264" s="3" t="s">
        <v>1496</v>
      </c>
    </row>
    <row r="265" spans="1:13" ht="47.25" customHeight="1" x14ac:dyDescent="0.25">
      <c r="A265" s="1">
        <v>6521</v>
      </c>
      <c r="B265" s="1" t="s">
        <v>1404</v>
      </c>
      <c r="C265" s="1" t="s">
        <v>34</v>
      </c>
      <c r="D265" s="1" t="s">
        <v>331</v>
      </c>
      <c r="E265" s="1" t="s">
        <v>1122</v>
      </c>
      <c r="F265" s="1" t="s">
        <v>17</v>
      </c>
      <c r="G265" s="1" t="s">
        <v>1405</v>
      </c>
      <c r="H265" s="1">
        <f t="shared" si="6"/>
        <v>1199</v>
      </c>
      <c r="I265" s="1">
        <v>765</v>
      </c>
      <c r="J265" s="1">
        <v>434</v>
      </c>
      <c r="K265" s="2">
        <v>42415</v>
      </c>
      <c r="L265" s="1">
        <v>10</v>
      </c>
      <c r="M265" s="3" t="s">
        <v>1495</v>
      </c>
    </row>
    <row r="266" spans="1:13" ht="78" customHeight="1" x14ac:dyDescent="0.25">
      <c r="A266" s="1">
        <v>1357</v>
      </c>
      <c r="B266" s="1" t="s">
        <v>1411</v>
      </c>
      <c r="C266" s="1" t="s">
        <v>34</v>
      </c>
      <c r="D266" s="1" t="s">
        <v>115</v>
      </c>
      <c r="E266" s="1" t="s">
        <v>1412</v>
      </c>
      <c r="F266" s="1" t="s">
        <v>17</v>
      </c>
      <c r="G266" s="1" t="s">
        <v>1413</v>
      </c>
      <c r="H266" s="1">
        <f t="shared" ref="H266:H268" si="7">I266+J266</f>
        <v>22728</v>
      </c>
      <c r="I266" s="1">
        <v>22728</v>
      </c>
      <c r="J266" s="1">
        <v>0</v>
      </c>
      <c r="K266" s="2">
        <v>43951</v>
      </c>
      <c r="L266" s="1">
        <v>3</v>
      </c>
      <c r="M266" s="3" t="s">
        <v>1497</v>
      </c>
    </row>
    <row r="267" spans="1:13" ht="63" customHeight="1" x14ac:dyDescent="0.25">
      <c r="A267" s="1">
        <v>848</v>
      </c>
      <c r="B267" s="1" t="s">
        <v>1414</v>
      </c>
      <c r="C267" s="1" t="s">
        <v>34</v>
      </c>
      <c r="D267" s="1" t="s">
        <v>1389</v>
      </c>
      <c r="E267" s="1" t="s">
        <v>843</v>
      </c>
      <c r="F267" s="1" t="s">
        <v>17</v>
      </c>
      <c r="G267" s="1" t="s">
        <v>1415</v>
      </c>
      <c r="H267" s="1">
        <f t="shared" si="7"/>
        <v>427.06</v>
      </c>
      <c r="I267" s="1">
        <v>427.06</v>
      </c>
      <c r="J267" s="1">
        <v>0</v>
      </c>
      <c r="K267" s="2">
        <v>42461</v>
      </c>
      <c r="L267" s="1">
        <v>2.8</v>
      </c>
      <c r="M267" s="3" t="s">
        <v>1498</v>
      </c>
    </row>
    <row r="268" spans="1:13" ht="80.25" customHeight="1" x14ac:dyDescent="0.25">
      <c r="A268" s="6">
        <v>849</v>
      </c>
      <c r="B268" s="6" t="s">
        <v>1418</v>
      </c>
      <c r="C268" s="6" t="s">
        <v>34</v>
      </c>
      <c r="D268" s="6" t="s">
        <v>1389</v>
      </c>
      <c r="E268" s="6" t="s">
        <v>843</v>
      </c>
      <c r="F268" s="6" t="s">
        <v>17</v>
      </c>
      <c r="G268" s="6" t="s">
        <v>777</v>
      </c>
      <c r="H268" s="6">
        <f t="shared" si="7"/>
        <v>427.06</v>
      </c>
      <c r="I268" s="1">
        <v>427.06</v>
      </c>
      <c r="J268" s="1">
        <v>0</v>
      </c>
      <c r="K268" s="2">
        <v>42461</v>
      </c>
      <c r="L268" s="1">
        <v>2.8</v>
      </c>
      <c r="M268" s="4" t="s">
        <v>1499</v>
      </c>
    </row>
    <row r="269" spans="1:13" x14ac:dyDescent="0.25">
      <c r="A269" s="12" t="s">
        <v>1500</v>
      </c>
      <c r="B269" s="12"/>
      <c r="C269" s="12"/>
      <c r="D269" s="12"/>
      <c r="E269" s="12"/>
      <c r="F269" s="12"/>
      <c r="G269" s="12"/>
      <c r="H269" s="5">
        <f>SUM(H2:H268)</f>
        <v>37561797.973099999</v>
      </c>
      <c r="I269" s="7">
        <f>SUM(I2:I268)</f>
        <v>28954021.706099991</v>
      </c>
      <c r="J269" s="7">
        <f>SUM(J2:J268)</f>
        <v>8607776.2669999991</v>
      </c>
      <c r="K269" s="7"/>
      <c r="L269" s="7"/>
      <c r="M269" s="7"/>
    </row>
    <row r="270" spans="1:13" x14ac:dyDescent="0.25">
      <c r="A270" s="8"/>
      <c r="B270" s="8"/>
      <c r="C270" s="8"/>
      <c r="D270" s="8"/>
      <c r="E270" s="8"/>
      <c r="F270" s="8"/>
      <c r="G270" s="8"/>
      <c r="H270" s="8"/>
      <c r="I270" s="8"/>
      <c r="J270" s="8"/>
      <c r="K270" s="8"/>
      <c r="L270" s="8"/>
      <c r="M270" s="8"/>
    </row>
  </sheetData>
  <autoFilter ref="A1:M269" xr:uid="{1F036237-5F62-4EC7-B627-67118A82991C}"/>
  <mergeCells count="1">
    <mergeCell ref="A269:G269"/>
  </mergeCells>
  <hyperlinks>
    <hyperlink ref="M37" r:id="rId1" xr:uid="{6C4559C1-6E27-4BF8-85A9-11E74E481551}"/>
    <hyperlink ref="M39" r:id="rId2" xr:uid="{66E2296B-0663-4FDE-B139-F4384079BB65}"/>
    <hyperlink ref="M43" r:id="rId3" xr:uid="{B8AC772B-12F4-4784-9EBD-6458E0F127D0}"/>
    <hyperlink ref="M148" r:id="rId4" xr:uid="{DDD14EFF-7509-4974-939B-BB2E92ADDED6}"/>
    <hyperlink ref="M156" r:id="rId5" xr:uid="{E793E9E9-EA60-4811-A2DB-76A2BBD9DBEC}"/>
    <hyperlink ref="M107" r:id="rId6" xr:uid="{91147DF6-2541-4EAA-B321-CBD2295175F3}"/>
    <hyperlink ref="M108" r:id="rId7" xr:uid="{AEDA4EF9-A5CE-4FBC-A811-5745EE0E480D}"/>
    <hyperlink ref="M115" r:id="rId8" xr:uid="{CEE58457-E9E6-4962-9269-F830AC10725B}"/>
    <hyperlink ref="M120" r:id="rId9" xr:uid="{69CE8609-A79D-4B4D-A19C-498005AB0FD2}"/>
    <hyperlink ref="M121" r:id="rId10" xr:uid="{012429F6-89FF-4740-A7DC-9F099AD945E2}"/>
    <hyperlink ref="M122" r:id="rId11" xr:uid="{A94CCD30-D2C2-4B8F-AC6A-39DFD3B92448}"/>
    <hyperlink ref="M123" r:id="rId12" xr:uid="{EC787D38-9B22-4A30-BB89-39595D5B10D5}"/>
    <hyperlink ref="M124" r:id="rId13" xr:uid="{497A775B-4232-4499-9206-FF2A40AD6097}"/>
    <hyperlink ref="M136" r:id="rId14" xr:uid="{1313ACBE-B8C9-424E-8482-6AD205740356}"/>
    <hyperlink ref="M139" r:id="rId15" xr:uid="{4E241EA0-E355-46B6-B88B-52B84736BB99}"/>
    <hyperlink ref="M207" r:id="rId16" xr:uid="{E335F697-94B1-4FC5-9656-97D3DCC6BFAF}"/>
    <hyperlink ref="M208" r:id="rId17" xr:uid="{0AA83E35-D8B3-4320-9490-932766859138}"/>
    <hyperlink ref="M209" r:id="rId18" xr:uid="{4C66FA81-90E1-48A6-9F5D-52D547415FB7}"/>
    <hyperlink ref="M210" r:id="rId19" xr:uid="{3C29842B-B125-49A7-8D67-0A601C30F62D}"/>
    <hyperlink ref="M228" r:id="rId20" xr:uid="{C4B6E483-6315-43E4-8198-4813B50DB116}"/>
    <hyperlink ref="M229" r:id="rId21" xr:uid="{70AD03B2-2046-477B-B46A-1C6AC303D7C2}"/>
    <hyperlink ref="M230" r:id="rId22" xr:uid="{C41DD6A3-75CA-43DC-9108-B0FC5F6E09DE}"/>
    <hyperlink ref="M231" r:id="rId23" xr:uid="{A8A8FA86-AE3D-448C-8527-41CB2CC05A1F}"/>
    <hyperlink ref="M232" r:id="rId24" xr:uid="{4F5303E2-F59F-4080-B448-277729C82972}"/>
    <hyperlink ref="M233" r:id="rId25" xr:uid="{426209B8-91A5-4B2E-A41E-634112ECCD26}"/>
    <hyperlink ref="M234" r:id="rId26" xr:uid="{7CC78D60-24E3-423F-95AB-E2DA1182AA91}"/>
    <hyperlink ref="M235" r:id="rId27" xr:uid="{BF6831D4-3E42-4FDF-B89E-797B506985FE}"/>
    <hyperlink ref="M241" r:id="rId28" xr:uid="{B4991592-05D0-4942-B136-82BB67367BA0}"/>
    <hyperlink ref="M242" r:id="rId29" xr:uid="{812A811C-2C39-4808-A5AE-E14B4127D383}"/>
    <hyperlink ref="M244" r:id="rId30" xr:uid="{2CC78881-E6CA-405F-8F81-B2B3339807EE}"/>
    <hyperlink ref="M245" r:id="rId31" xr:uid="{C9AB9463-BDEB-4343-85E4-5FAC74008F9B}"/>
    <hyperlink ref="M249" r:id="rId32" xr:uid="{CB82D912-4053-49B2-B81E-602156EC435A}"/>
    <hyperlink ref="M248" r:id="rId33" xr:uid="{EC663CAB-9628-4D89-A9A8-8E4B1EBC6CB4}"/>
    <hyperlink ref="M247" r:id="rId34" xr:uid="{24743A7D-4293-42FD-8FFF-DAB9B91354D5}"/>
    <hyperlink ref="M251" r:id="rId35" xr:uid="{0BE6AAEF-BE34-409C-9908-E3D36E2EFDE0}"/>
    <hyperlink ref="M252" r:id="rId36" xr:uid="{DDA5FA20-A4E4-4B72-8C4A-6F30675D0968}"/>
    <hyperlink ref="M253" r:id="rId37" xr:uid="{F296401E-D053-42E7-9449-49E2C8075D6A}"/>
    <hyperlink ref="M254" r:id="rId38" xr:uid="{FAB8470B-9501-4B07-9F4F-70091B826943}"/>
    <hyperlink ref="M255" r:id="rId39" xr:uid="{F88BD479-BFB8-4944-9010-F4F3BF7AB4D9}"/>
    <hyperlink ref="M256" r:id="rId40" xr:uid="{2E257F23-8877-4F56-9A90-7343A2997FF7}"/>
    <hyperlink ref="M257" r:id="rId41" xr:uid="{2E45C88C-0AA1-4332-8684-CB4DF6010B76}"/>
    <hyperlink ref="M258" r:id="rId42" xr:uid="{D97837F6-EAC8-4A1B-AE86-E49B7962F2CA}"/>
    <hyperlink ref="M259" r:id="rId43" xr:uid="{DC1CF8BF-35B1-4986-99B5-05731AAE18DD}"/>
    <hyperlink ref="M260" r:id="rId44" xr:uid="{EDA0FA69-7183-4D9F-91ED-F13CD490F1F5}"/>
    <hyperlink ref="M261" r:id="rId45" xr:uid="{703C18BC-3C9B-4F84-8800-FBDC1860629E}"/>
    <hyperlink ref="M262" r:id="rId46" xr:uid="{1DBCE857-DF7C-4F25-8D71-699E4D938859}"/>
    <hyperlink ref="M263" r:id="rId47" xr:uid="{7BC80C96-4B44-4FC9-8BE2-7E15DD3805E4}"/>
    <hyperlink ref="M264" r:id="rId48" xr:uid="{7802A090-F6A8-40E8-B336-B69A800B6DD6}"/>
    <hyperlink ref="M265" r:id="rId49" xr:uid="{68EB2034-15EB-4E66-9C9D-C01DDD0D5C42}"/>
    <hyperlink ref="M266" r:id="rId50" xr:uid="{811AE385-3C42-4BD2-98C8-9B97C51D17E3}"/>
    <hyperlink ref="M267" r:id="rId51" xr:uid="{46BFB5D2-D797-48FF-9F5F-B4B21408B9E8}"/>
    <hyperlink ref="M268" r:id="rId52" xr:uid="{1FCBA3D6-F33E-4BCA-A01B-FB0EA5E7E742}"/>
    <hyperlink ref="M15" r:id="rId53" xr:uid="{CBEC15AD-E200-4888-B9F2-ABB04AF4AFFC}"/>
  </hyperlinks>
  <pageMargins left="0.7" right="0.7" top="0.75" bottom="0.75" header="0.3" footer="0.3"/>
  <pageSetup paperSize="9" orientation="portrait" verticalDpi="0"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285C-4A76-4D0A-B982-3B48DBD34103}">
  <dimension ref="A1:M191"/>
  <sheetViews>
    <sheetView topLeftCell="A185" zoomScale="60" zoomScaleNormal="60" workbookViewId="0">
      <selection activeCell="H191" sqref="H191"/>
    </sheetView>
  </sheetViews>
  <sheetFormatPr defaultRowHeight="15" x14ac:dyDescent="0.25"/>
  <cols>
    <col min="1" max="1" width="9.5703125" customWidth="1"/>
    <col min="2" max="2" width="36.85546875" customWidth="1"/>
    <col min="3" max="3" width="20.42578125" customWidth="1"/>
    <col min="4" max="4" width="22.85546875" customWidth="1"/>
    <col min="5" max="5" width="16.42578125" customWidth="1"/>
    <col min="6" max="6" width="17.85546875" customWidth="1"/>
    <col min="7" max="7" width="26.42578125" customWidth="1"/>
    <col min="8" max="8" width="17.85546875" customWidth="1"/>
    <col min="9" max="9" width="0.28515625" customWidth="1"/>
    <col min="10" max="10" width="13.85546875" hidden="1" customWidth="1"/>
    <col min="11" max="11" width="16.140625" customWidth="1"/>
    <col min="12" max="12" width="14.28515625" customWidth="1"/>
    <col min="13" max="13" width="30" customWidth="1"/>
  </cols>
  <sheetData>
    <row r="1" spans="1:13" ht="76.5" customHeight="1" x14ac:dyDescent="0.25">
      <c r="A1" s="9" t="s">
        <v>0</v>
      </c>
      <c r="B1" s="9" t="s">
        <v>1</v>
      </c>
      <c r="C1" s="9" t="s">
        <v>2</v>
      </c>
      <c r="D1" s="9" t="s">
        <v>3</v>
      </c>
      <c r="E1" s="9" t="s">
        <v>4</v>
      </c>
      <c r="F1" s="9" t="s">
        <v>5</v>
      </c>
      <c r="G1" s="9" t="s">
        <v>6</v>
      </c>
      <c r="H1" s="9" t="s">
        <v>1438</v>
      </c>
      <c r="I1" s="9" t="s">
        <v>7</v>
      </c>
      <c r="J1" s="9" t="s">
        <v>8</v>
      </c>
      <c r="K1" s="9" t="s">
        <v>11</v>
      </c>
      <c r="L1" s="9" t="s">
        <v>12</v>
      </c>
      <c r="M1" s="9" t="s">
        <v>10</v>
      </c>
    </row>
    <row r="2" spans="1:13" ht="72.75" customHeight="1" x14ac:dyDescent="0.25">
      <c r="A2" s="1">
        <v>13956</v>
      </c>
      <c r="B2" s="1" t="s">
        <v>13</v>
      </c>
      <c r="C2" s="1" t="s">
        <v>14</v>
      </c>
      <c r="D2" s="1" t="s">
        <v>15</v>
      </c>
      <c r="E2" s="1" t="s">
        <v>16</v>
      </c>
      <c r="F2" s="1" t="s">
        <v>17</v>
      </c>
      <c r="G2" s="1" t="s">
        <v>18</v>
      </c>
      <c r="H2" s="1">
        <f>I2+J2</f>
        <v>200</v>
      </c>
      <c r="I2" s="1">
        <v>200</v>
      </c>
      <c r="J2" s="1">
        <v>0</v>
      </c>
      <c r="K2" s="2">
        <v>44973</v>
      </c>
      <c r="L2" s="1">
        <v>10</v>
      </c>
      <c r="M2" s="3" t="s">
        <v>19</v>
      </c>
    </row>
    <row r="3" spans="1:13" ht="57.75" customHeight="1" x14ac:dyDescent="0.25">
      <c r="A3" s="1">
        <v>13772</v>
      </c>
      <c r="B3" s="1" t="s">
        <v>20</v>
      </c>
      <c r="C3" s="1" t="s">
        <v>14</v>
      </c>
      <c r="D3" s="1" t="s">
        <v>21</v>
      </c>
      <c r="E3" s="1" t="s">
        <v>22</v>
      </c>
      <c r="F3" s="1" t="s">
        <v>17</v>
      </c>
      <c r="G3" s="1" t="s">
        <v>23</v>
      </c>
      <c r="H3" s="1">
        <f t="shared" ref="H3:H26" si="0">I3+J3</f>
        <v>142</v>
      </c>
      <c r="I3" s="1">
        <v>142</v>
      </c>
      <c r="J3" s="1">
        <v>0</v>
      </c>
      <c r="K3" s="2">
        <v>44956</v>
      </c>
      <c r="L3" s="1">
        <v>5</v>
      </c>
      <c r="M3" s="1" t="s">
        <v>24</v>
      </c>
    </row>
    <row r="4" spans="1:13" ht="77.25" customHeight="1" x14ac:dyDescent="0.25">
      <c r="A4" s="1">
        <v>13590</v>
      </c>
      <c r="B4" s="1" t="s">
        <v>25</v>
      </c>
      <c r="C4" s="1" t="s">
        <v>14</v>
      </c>
      <c r="D4" s="1" t="s">
        <v>26</v>
      </c>
      <c r="E4" s="1" t="s">
        <v>27</v>
      </c>
      <c r="F4" s="1" t="s">
        <v>17</v>
      </c>
      <c r="G4" s="1" t="s">
        <v>28</v>
      </c>
      <c r="H4" s="1">
        <f t="shared" si="0"/>
        <v>50</v>
      </c>
      <c r="I4" s="1">
        <v>50</v>
      </c>
      <c r="J4" s="1">
        <v>0</v>
      </c>
      <c r="K4" s="2">
        <v>44733</v>
      </c>
      <c r="L4" s="1">
        <v>5</v>
      </c>
      <c r="M4" s="1" t="s">
        <v>29</v>
      </c>
    </row>
    <row r="5" spans="1:13" ht="52.5" customHeight="1" x14ac:dyDescent="0.25">
      <c r="A5" s="1">
        <v>13552</v>
      </c>
      <c r="B5" s="1" t="s">
        <v>30</v>
      </c>
      <c r="C5" s="1" t="s">
        <v>14</v>
      </c>
      <c r="D5" s="1" t="s">
        <v>31</v>
      </c>
      <c r="E5" s="1" t="s">
        <v>27</v>
      </c>
      <c r="F5" s="1" t="s">
        <v>17</v>
      </c>
      <c r="G5" s="1" t="s">
        <v>32</v>
      </c>
      <c r="H5" s="1">
        <f t="shared" si="0"/>
        <v>54</v>
      </c>
      <c r="I5" s="1">
        <v>54</v>
      </c>
      <c r="J5" s="1">
        <v>0</v>
      </c>
      <c r="K5" s="2">
        <v>44830</v>
      </c>
      <c r="L5" s="1">
        <v>4</v>
      </c>
      <c r="M5" s="1" t="s">
        <v>33</v>
      </c>
    </row>
    <row r="6" spans="1:13" ht="72.75" customHeight="1" x14ac:dyDescent="0.25">
      <c r="A6" s="1">
        <v>12948</v>
      </c>
      <c r="B6" s="1" t="s">
        <v>58</v>
      </c>
      <c r="C6" s="1" t="s">
        <v>14</v>
      </c>
      <c r="D6" s="1" t="s">
        <v>59</v>
      </c>
      <c r="E6" s="1" t="s">
        <v>60</v>
      </c>
      <c r="F6" s="1" t="s">
        <v>17</v>
      </c>
      <c r="G6" s="1" t="s">
        <v>61</v>
      </c>
      <c r="H6" s="1">
        <f t="shared" si="0"/>
        <v>12208.585999999999</v>
      </c>
      <c r="I6" s="1">
        <v>12208.585999999999</v>
      </c>
      <c r="J6" s="1">
        <v>0</v>
      </c>
      <c r="K6" s="2">
        <v>44409</v>
      </c>
      <c r="L6" s="1">
        <v>5</v>
      </c>
      <c r="M6" s="1" t="s">
        <v>1422</v>
      </c>
    </row>
    <row r="7" spans="1:13" ht="60" x14ac:dyDescent="0.25">
      <c r="A7" s="1">
        <v>12921</v>
      </c>
      <c r="B7" s="1" t="s">
        <v>62</v>
      </c>
      <c r="C7" s="1" t="s">
        <v>14</v>
      </c>
      <c r="D7" s="1" t="s">
        <v>59</v>
      </c>
      <c r="E7" s="1" t="s">
        <v>63</v>
      </c>
      <c r="F7" s="1" t="s">
        <v>17</v>
      </c>
      <c r="G7" s="1" t="s">
        <v>64</v>
      </c>
      <c r="H7" s="1">
        <f t="shared" si="0"/>
        <v>3070.0010000000002</v>
      </c>
      <c r="I7" s="1">
        <v>3070.0010000000002</v>
      </c>
      <c r="J7" s="1">
        <v>0</v>
      </c>
      <c r="K7" s="2">
        <v>44450</v>
      </c>
      <c r="L7" s="1">
        <v>5</v>
      </c>
      <c r="M7" s="1" t="s">
        <v>1423</v>
      </c>
    </row>
    <row r="8" spans="1:13" ht="72.75" customHeight="1" x14ac:dyDescent="0.25">
      <c r="A8" s="1">
        <v>12796</v>
      </c>
      <c r="B8" s="1" t="s">
        <v>87</v>
      </c>
      <c r="C8" s="1" t="s">
        <v>14</v>
      </c>
      <c r="D8" s="1" t="s">
        <v>66</v>
      </c>
      <c r="E8" s="1" t="s">
        <v>88</v>
      </c>
      <c r="F8" s="1" t="s">
        <v>17</v>
      </c>
      <c r="G8" s="1" t="s">
        <v>89</v>
      </c>
      <c r="H8" s="1">
        <f t="shared" si="0"/>
        <v>500</v>
      </c>
      <c r="I8" s="1">
        <v>500</v>
      </c>
      <c r="J8" s="1">
        <v>0</v>
      </c>
      <c r="K8" s="2">
        <v>44651</v>
      </c>
      <c r="L8" s="1">
        <v>5</v>
      </c>
      <c r="M8" s="1" t="s">
        <v>1424</v>
      </c>
    </row>
    <row r="9" spans="1:13" ht="62.25" customHeight="1" x14ac:dyDescent="0.25">
      <c r="A9" s="1">
        <v>12692</v>
      </c>
      <c r="B9" s="1" t="s">
        <v>110</v>
      </c>
      <c r="C9" s="1" t="s">
        <v>14</v>
      </c>
      <c r="D9" s="1" t="s">
        <v>111</v>
      </c>
      <c r="E9" s="1" t="s">
        <v>112</v>
      </c>
      <c r="F9" s="1" t="s">
        <v>17</v>
      </c>
      <c r="G9" s="1" t="s">
        <v>113</v>
      </c>
      <c r="H9" s="1">
        <f t="shared" si="0"/>
        <v>720.41</v>
      </c>
      <c r="I9" s="1">
        <v>720.41</v>
      </c>
      <c r="J9" s="1">
        <v>0</v>
      </c>
      <c r="K9" s="2">
        <v>44579</v>
      </c>
      <c r="L9" s="1">
        <v>5</v>
      </c>
      <c r="M9" s="1" t="s">
        <v>1439</v>
      </c>
    </row>
    <row r="10" spans="1:13" ht="28.5" customHeight="1" x14ac:dyDescent="0.25">
      <c r="A10" s="1">
        <v>12626</v>
      </c>
      <c r="B10" s="1" t="s">
        <v>114</v>
      </c>
      <c r="C10" s="1" t="s">
        <v>14</v>
      </c>
      <c r="D10" s="1" t="s">
        <v>115</v>
      </c>
      <c r="E10" s="1" t="s">
        <v>1439</v>
      </c>
      <c r="F10" s="1" t="s">
        <v>17</v>
      </c>
      <c r="G10" s="1" t="s">
        <v>116</v>
      </c>
      <c r="H10" s="1">
        <f t="shared" si="0"/>
        <v>0</v>
      </c>
      <c r="I10" s="1"/>
      <c r="J10" s="1"/>
      <c r="K10" s="1">
        <v>0</v>
      </c>
      <c r="L10" s="1">
        <v>0</v>
      </c>
      <c r="M10" s="1" t="s">
        <v>1439</v>
      </c>
    </row>
    <row r="11" spans="1:13" ht="54.75" customHeight="1" x14ac:dyDescent="0.25">
      <c r="A11" s="1">
        <v>12525</v>
      </c>
      <c r="B11" s="1" t="s">
        <v>133</v>
      </c>
      <c r="C11" s="1" t="s">
        <v>14</v>
      </c>
      <c r="D11" s="1" t="s">
        <v>134</v>
      </c>
      <c r="E11" s="1" t="s">
        <v>95</v>
      </c>
      <c r="F11" s="1" t="s">
        <v>17</v>
      </c>
      <c r="G11" s="1" t="s">
        <v>135</v>
      </c>
      <c r="H11" s="1">
        <f t="shared" si="0"/>
        <v>1700</v>
      </c>
      <c r="I11" s="1">
        <v>1700</v>
      </c>
      <c r="J11" s="1">
        <v>0</v>
      </c>
      <c r="K11" s="2">
        <v>44575</v>
      </c>
      <c r="L11" s="1">
        <v>10</v>
      </c>
      <c r="M11" s="1" t="s">
        <v>1439</v>
      </c>
    </row>
    <row r="12" spans="1:13" ht="60" x14ac:dyDescent="0.25">
      <c r="A12" s="1">
        <v>12452</v>
      </c>
      <c r="B12" s="1" t="s">
        <v>149</v>
      </c>
      <c r="C12" s="1" t="s">
        <v>14</v>
      </c>
      <c r="D12" s="1" t="s">
        <v>150</v>
      </c>
      <c r="E12" s="1" t="s">
        <v>51</v>
      </c>
      <c r="F12" s="1" t="s">
        <v>17</v>
      </c>
      <c r="G12" s="1" t="s">
        <v>151</v>
      </c>
      <c r="H12" s="1">
        <f t="shared" si="0"/>
        <v>2060</v>
      </c>
      <c r="I12" s="1">
        <v>2060</v>
      </c>
      <c r="J12" s="1">
        <v>0</v>
      </c>
      <c r="K12" s="2">
        <v>44428</v>
      </c>
      <c r="L12" s="1">
        <v>4.5</v>
      </c>
      <c r="M12" s="1" t="s">
        <v>152</v>
      </c>
    </row>
    <row r="13" spans="1:13" ht="90" x14ac:dyDescent="0.25">
      <c r="A13" s="1">
        <v>12451</v>
      </c>
      <c r="B13" s="1" t="s">
        <v>153</v>
      </c>
      <c r="C13" s="1" t="s">
        <v>14</v>
      </c>
      <c r="D13" s="1" t="s">
        <v>154</v>
      </c>
      <c r="E13" s="1" t="s">
        <v>51</v>
      </c>
      <c r="F13" s="1" t="s">
        <v>17</v>
      </c>
      <c r="G13" s="1" t="s">
        <v>155</v>
      </c>
      <c r="H13" s="1">
        <f t="shared" si="0"/>
        <v>1380</v>
      </c>
      <c r="I13" s="1">
        <v>1380</v>
      </c>
      <c r="J13" s="1">
        <v>0</v>
      </c>
      <c r="K13" s="2">
        <v>44428</v>
      </c>
      <c r="L13" s="1">
        <v>4.9000000000000004</v>
      </c>
      <c r="M13" s="1" t="s">
        <v>156</v>
      </c>
    </row>
    <row r="14" spans="1:13" ht="90" x14ac:dyDescent="0.25">
      <c r="A14" s="1">
        <v>12442</v>
      </c>
      <c r="B14" s="1" t="s">
        <v>160</v>
      </c>
      <c r="C14" s="1" t="s">
        <v>14</v>
      </c>
      <c r="D14" s="1" t="s">
        <v>161</v>
      </c>
      <c r="E14" s="1" t="s">
        <v>51</v>
      </c>
      <c r="F14" s="1" t="s">
        <v>17</v>
      </c>
      <c r="G14" s="1" t="s">
        <v>162</v>
      </c>
      <c r="H14" s="1">
        <f t="shared" si="0"/>
        <v>3150</v>
      </c>
      <c r="I14" s="1">
        <v>3150</v>
      </c>
      <c r="J14" s="1">
        <v>0</v>
      </c>
      <c r="K14" s="2">
        <v>44428</v>
      </c>
      <c r="L14" s="1">
        <v>4.33</v>
      </c>
      <c r="M14" s="1" t="s">
        <v>163</v>
      </c>
    </row>
    <row r="15" spans="1:13" ht="84.75" customHeight="1" x14ac:dyDescent="0.25">
      <c r="A15" s="1">
        <v>12433</v>
      </c>
      <c r="B15" s="1" t="s">
        <v>164</v>
      </c>
      <c r="C15" s="1" t="s">
        <v>14</v>
      </c>
      <c r="D15" s="1" t="s">
        <v>165</v>
      </c>
      <c r="E15" s="1" t="s">
        <v>166</v>
      </c>
      <c r="F15" s="1" t="s">
        <v>17</v>
      </c>
      <c r="G15" s="1" t="s">
        <v>167</v>
      </c>
      <c r="H15" s="1">
        <f t="shared" si="0"/>
        <v>7823.34</v>
      </c>
      <c r="I15" s="1">
        <v>7823.34</v>
      </c>
      <c r="J15" s="1">
        <v>0</v>
      </c>
      <c r="K15" s="2">
        <v>44722</v>
      </c>
      <c r="L15" s="1">
        <v>15</v>
      </c>
      <c r="M15" s="1" t="s">
        <v>168</v>
      </c>
    </row>
    <row r="16" spans="1:13" ht="90" x14ac:dyDescent="0.25">
      <c r="A16" s="1">
        <v>12407</v>
      </c>
      <c r="B16" s="1" t="s">
        <v>173</v>
      </c>
      <c r="C16" s="1" t="s">
        <v>14</v>
      </c>
      <c r="D16" s="1" t="s">
        <v>165</v>
      </c>
      <c r="E16" s="1" t="s">
        <v>174</v>
      </c>
      <c r="F16" s="1" t="s">
        <v>17</v>
      </c>
      <c r="G16" s="1" t="s">
        <v>175</v>
      </c>
      <c r="H16" s="1">
        <f t="shared" si="0"/>
        <v>1725</v>
      </c>
      <c r="I16" s="1">
        <v>1725</v>
      </c>
      <c r="J16" s="1">
        <v>0</v>
      </c>
      <c r="K16" s="2">
        <v>44554</v>
      </c>
      <c r="L16" s="1">
        <v>15</v>
      </c>
      <c r="M16" s="1" t="s">
        <v>176</v>
      </c>
    </row>
    <row r="17" spans="1:13" ht="90" x14ac:dyDescent="0.25">
      <c r="A17" s="1">
        <v>12406</v>
      </c>
      <c r="B17" s="1" t="s">
        <v>177</v>
      </c>
      <c r="C17" s="1" t="s">
        <v>14</v>
      </c>
      <c r="D17" s="1" t="s">
        <v>165</v>
      </c>
      <c r="E17" s="1" t="s">
        <v>174</v>
      </c>
      <c r="F17" s="1" t="s">
        <v>17</v>
      </c>
      <c r="G17" s="1" t="s">
        <v>178</v>
      </c>
      <c r="H17" s="1">
        <f t="shared" si="0"/>
        <v>13110</v>
      </c>
      <c r="I17" s="1">
        <v>13110</v>
      </c>
      <c r="J17" s="1">
        <v>0</v>
      </c>
      <c r="K17" s="2">
        <v>44554</v>
      </c>
      <c r="L17" s="1">
        <v>15</v>
      </c>
      <c r="M17" s="1" t="s">
        <v>179</v>
      </c>
    </row>
    <row r="18" spans="1:13" ht="63.75" customHeight="1" x14ac:dyDescent="0.25">
      <c r="A18" s="1">
        <v>12270</v>
      </c>
      <c r="B18" s="1" t="s">
        <v>185</v>
      </c>
      <c r="C18" s="1" t="s">
        <v>14</v>
      </c>
      <c r="D18" s="1" t="s">
        <v>186</v>
      </c>
      <c r="E18" s="1" t="s">
        <v>187</v>
      </c>
      <c r="F18" s="1" t="s">
        <v>17</v>
      </c>
      <c r="G18" s="1" t="s">
        <v>188</v>
      </c>
      <c r="H18" s="1">
        <f t="shared" si="0"/>
        <v>1660</v>
      </c>
      <c r="I18" s="1">
        <v>1660</v>
      </c>
      <c r="J18" s="1">
        <v>0</v>
      </c>
      <c r="K18" s="2">
        <v>44750</v>
      </c>
      <c r="L18" s="1">
        <v>5</v>
      </c>
      <c r="M18" s="1" t="s">
        <v>148</v>
      </c>
    </row>
    <row r="19" spans="1:13" ht="60" x14ac:dyDescent="0.25">
      <c r="A19" s="1">
        <v>12252</v>
      </c>
      <c r="B19" s="1" t="s">
        <v>189</v>
      </c>
      <c r="C19" s="1" t="s">
        <v>14</v>
      </c>
      <c r="D19" s="1" t="s">
        <v>59</v>
      </c>
      <c r="E19" s="1" t="s">
        <v>60</v>
      </c>
      <c r="F19" s="1" t="s">
        <v>17</v>
      </c>
      <c r="G19" s="1" t="s">
        <v>190</v>
      </c>
      <c r="H19" s="1">
        <f t="shared" si="0"/>
        <v>4320</v>
      </c>
      <c r="I19" s="1">
        <v>4320</v>
      </c>
      <c r="J19" s="1">
        <v>0</v>
      </c>
      <c r="K19" s="2">
        <v>44484</v>
      </c>
      <c r="L19" s="1">
        <v>5</v>
      </c>
      <c r="M19" s="1" t="s">
        <v>191</v>
      </c>
    </row>
    <row r="20" spans="1:13" ht="73.5" customHeight="1" x14ac:dyDescent="0.25">
      <c r="A20" s="1">
        <v>12249</v>
      </c>
      <c r="B20" s="1" t="s">
        <v>192</v>
      </c>
      <c r="C20" s="1" t="s">
        <v>14</v>
      </c>
      <c r="D20" s="1" t="s">
        <v>193</v>
      </c>
      <c r="E20" s="1" t="s">
        <v>27</v>
      </c>
      <c r="F20" s="1" t="s">
        <v>17</v>
      </c>
      <c r="G20" s="1" t="s">
        <v>194</v>
      </c>
      <c r="H20" s="1">
        <f t="shared" si="0"/>
        <v>60</v>
      </c>
      <c r="I20" s="1">
        <v>60</v>
      </c>
      <c r="J20" s="1">
        <v>0</v>
      </c>
      <c r="K20" s="2">
        <v>44774</v>
      </c>
      <c r="L20" s="1">
        <v>5</v>
      </c>
      <c r="M20" s="1" t="s">
        <v>195</v>
      </c>
    </row>
    <row r="21" spans="1:13" ht="67.5" customHeight="1" x14ac:dyDescent="0.25">
      <c r="A21" s="1">
        <v>12245</v>
      </c>
      <c r="B21" s="1" t="s">
        <v>196</v>
      </c>
      <c r="C21" s="1" t="s">
        <v>14</v>
      </c>
      <c r="D21" s="1" t="s">
        <v>197</v>
      </c>
      <c r="E21" s="1" t="s">
        <v>27</v>
      </c>
      <c r="F21" s="1" t="s">
        <v>17</v>
      </c>
      <c r="G21" s="1" t="s">
        <v>198</v>
      </c>
      <c r="H21" s="1">
        <f t="shared" si="0"/>
        <v>60</v>
      </c>
      <c r="I21" s="1">
        <v>60</v>
      </c>
      <c r="J21" s="1">
        <v>0</v>
      </c>
      <c r="K21" s="2">
        <v>44774</v>
      </c>
      <c r="L21" s="1">
        <v>5</v>
      </c>
      <c r="M21" s="1" t="s">
        <v>199</v>
      </c>
    </row>
    <row r="22" spans="1:13" ht="72.75" customHeight="1" x14ac:dyDescent="0.25">
      <c r="A22" s="1">
        <v>12114</v>
      </c>
      <c r="B22" s="1" t="s">
        <v>204</v>
      </c>
      <c r="C22" s="1" t="s">
        <v>14</v>
      </c>
      <c r="D22" s="1" t="s">
        <v>165</v>
      </c>
      <c r="E22" s="1" t="s">
        <v>174</v>
      </c>
      <c r="F22" s="1" t="s">
        <v>17</v>
      </c>
      <c r="G22" s="1" t="s">
        <v>205</v>
      </c>
      <c r="H22" s="1">
        <f t="shared" si="0"/>
        <v>3520</v>
      </c>
      <c r="I22" s="1">
        <v>3520</v>
      </c>
      <c r="J22" s="1">
        <v>0</v>
      </c>
      <c r="K22" s="2">
        <v>44560</v>
      </c>
      <c r="L22" s="1">
        <v>15.01</v>
      </c>
      <c r="M22" s="1" t="s">
        <v>206</v>
      </c>
    </row>
    <row r="23" spans="1:13" ht="60" customHeight="1" x14ac:dyDescent="0.25">
      <c r="A23" s="1">
        <v>11237</v>
      </c>
      <c r="B23" s="1" t="s">
        <v>212</v>
      </c>
      <c r="C23" s="1" t="s">
        <v>14</v>
      </c>
      <c r="D23" s="1" t="s">
        <v>31</v>
      </c>
      <c r="E23" s="1" t="s">
        <v>51</v>
      </c>
      <c r="F23" s="1" t="s">
        <v>17</v>
      </c>
      <c r="G23" s="1" t="s">
        <v>32</v>
      </c>
      <c r="H23" s="1">
        <f t="shared" si="0"/>
        <v>1104.2139999999999</v>
      </c>
      <c r="I23" s="1">
        <v>1104.2139999999999</v>
      </c>
      <c r="J23" s="1">
        <v>0</v>
      </c>
      <c r="K23" s="2">
        <v>44531</v>
      </c>
      <c r="L23" s="1">
        <v>5</v>
      </c>
      <c r="M23" s="1" t="s">
        <v>213</v>
      </c>
    </row>
    <row r="24" spans="1:13" ht="60" x14ac:dyDescent="0.25">
      <c r="A24" s="1">
        <v>11203</v>
      </c>
      <c r="B24" s="1" t="s">
        <v>214</v>
      </c>
      <c r="C24" s="1" t="s">
        <v>14</v>
      </c>
      <c r="D24" s="1" t="s">
        <v>215</v>
      </c>
      <c r="E24" s="1" t="s">
        <v>216</v>
      </c>
      <c r="F24" s="1" t="s">
        <v>17</v>
      </c>
      <c r="G24" s="1" t="s">
        <v>217</v>
      </c>
      <c r="H24" s="1">
        <f t="shared" si="0"/>
        <v>1100</v>
      </c>
      <c r="I24" s="1">
        <v>1000</v>
      </c>
      <c r="J24" s="1">
        <v>100</v>
      </c>
      <c r="K24" s="2">
        <v>44546</v>
      </c>
      <c r="L24" s="1">
        <v>10</v>
      </c>
      <c r="M24" s="1" t="s">
        <v>218</v>
      </c>
    </row>
    <row r="25" spans="1:13" ht="90" x14ac:dyDescent="0.25">
      <c r="A25" s="1">
        <v>10976</v>
      </c>
      <c r="B25" s="1" t="s">
        <v>234</v>
      </c>
      <c r="C25" s="1" t="s">
        <v>14</v>
      </c>
      <c r="D25" s="1" t="s">
        <v>150</v>
      </c>
      <c r="E25" s="1" t="s">
        <v>51</v>
      </c>
      <c r="F25" s="1" t="s">
        <v>17</v>
      </c>
      <c r="G25" s="1" t="s">
        <v>235</v>
      </c>
      <c r="H25" s="1">
        <f t="shared" si="0"/>
        <v>2060</v>
      </c>
      <c r="I25" s="1">
        <v>2060</v>
      </c>
      <c r="J25" s="1">
        <v>0</v>
      </c>
      <c r="K25" s="2">
        <v>44428</v>
      </c>
      <c r="L25" s="1">
        <v>4.37</v>
      </c>
      <c r="M25" s="1" t="s">
        <v>236</v>
      </c>
    </row>
    <row r="26" spans="1:13" ht="78.75" customHeight="1" x14ac:dyDescent="0.25">
      <c r="A26" s="1">
        <v>10864</v>
      </c>
      <c r="B26" s="1" t="s">
        <v>245</v>
      </c>
      <c r="C26" s="1" t="s">
        <v>14</v>
      </c>
      <c r="D26" s="1" t="s">
        <v>246</v>
      </c>
      <c r="E26" s="1" t="s">
        <v>247</v>
      </c>
      <c r="F26" s="1" t="s">
        <v>17</v>
      </c>
      <c r="G26" s="1" t="s">
        <v>248</v>
      </c>
      <c r="H26" s="1">
        <f t="shared" si="0"/>
        <v>6380</v>
      </c>
      <c r="I26" s="1">
        <v>6380</v>
      </c>
      <c r="J26" s="1">
        <v>0</v>
      </c>
      <c r="K26" s="2">
        <v>44427</v>
      </c>
      <c r="L26" s="1">
        <v>1.37</v>
      </c>
      <c r="M26" s="1" t="s">
        <v>249</v>
      </c>
    </row>
    <row r="27" spans="1:13" ht="75" customHeight="1" x14ac:dyDescent="0.25">
      <c r="A27" s="1">
        <v>10751</v>
      </c>
      <c r="B27" s="1" t="s">
        <v>261</v>
      </c>
      <c r="C27" s="1" t="s">
        <v>14</v>
      </c>
      <c r="D27" s="1" t="s">
        <v>262</v>
      </c>
      <c r="E27" s="1" t="s">
        <v>263</v>
      </c>
      <c r="F27" s="1" t="s">
        <v>17</v>
      </c>
      <c r="G27" s="1" t="s">
        <v>264</v>
      </c>
      <c r="H27" s="1">
        <f t="shared" ref="H27:H62" si="1">I27+J27</f>
        <v>24653.044000000002</v>
      </c>
      <c r="I27" s="1">
        <v>24653.044000000002</v>
      </c>
      <c r="J27" s="1">
        <v>0</v>
      </c>
      <c r="K27" s="2">
        <v>44483</v>
      </c>
      <c r="L27" s="1">
        <v>7.69</v>
      </c>
      <c r="M27" s="1" t="s">
        <v>265</v>
      </c>
    </row>
    <row r="28" spans="1:13" ht="50.25" customHeight="1" x14ac:dyDescent="0.25">
      <c r="A28" s="1">
        <v>10698</v>
      </c>
      <c r="B28" s="1" t="s">
        <v>266</v>
      </c>
      <c r="C28" s="1" t="s">
        <v>14</v>
      </c>
      <c r="D28" s="1" t="s">
        <v>267</v>
      </c>
      <c r="E28" s="1" t="s">
        <v>268</v>
      </c>
      <c r="F28" s="1" t="s">
        <v>17</v>
      </c>
      <c r="G28" s="1" t="s">
        <v>269</v>
      </c>
      <c r="H28" s="1">
        <f t="shared" si="1"/>
        <v>593.33000000000004</v>
      </c>
      <c r="I28" s="1">
        <v>593.33000000000004</v>
      </c>
      <c r="J28" s="1">
        <v>0</v>
      </c>
      <c r="K28" s="2">
        <v>43964</v>
      </c>
      <c r="L28" s="1">
        <v>9</v>
      </c>
      <c r="M28" s="1" t="s">
        <v>1439</v>
      </c>
    </row>
    <row r="29" spans="1:13" ht="65.25" customHeight="1" x14ac:dyDescent="0.25">
      <c r="A29" s="1">
        <v>10638</v>
      </c>
      <c r="B29" s="1" t="s">
        <v>270</v>
      </c>
      <c r="C29" s="1" t="s">
        <v>14</v>
      </c>
      <c r="D29" s="1" t="s">
        <v>271</v>
      </c>
      <c r="E29" s="1" t="s">
        <v>51</v>
      </c>
      <c r="F29" s="1" t="s">
        <v>17</v>
      </c>
      <c r="G29" s="1" t="s">
        <v>272</v>
      </c>
      <c r="H29" s="1">
        <f t="shared" si="1"/>
        <v>215.76599999999999</v>
      </c>
      <c r="I29" s="1">
        <v>215.76599999999999</v>
      </c>
      <c r="J29" s="1">
        <v>0</v>
      </c>
      <c r="K29" s="2">
        <v>44531</v>
      </c>
      <c r="L29" s="1">
        <v>4</v>
      </c>
      <c r="M29" s="1" t="s">
        <v>1439</v>
      </c>
    </row>
    <row r="30" spans="1:13" ht="80.25" customHeight="1" x14ac:dyDescent="0.25">
      <c r="A30" s="1">
        <v>10624</v>
      </c>
      <c r="B30" s="1" t="s">
        <v>279</v>
      </c>
      <c r="C30" s="1" t="s">
        <v>14</v>
      </c>
      <c r="D30" s="1" t="s">
        <v>115</v>
      </c>
      <c r="E30" s="1" t="s">
        <v>1439</v>
      </c>
      <c r="F30" s="1" t="s">
        <v>17</v>
      </c>
      <c r="G30" s="1" t="s">
        <v>280</v>
      </c>
      <c r="H30" s="1">
        <f t="shared" si="1"/>
        <v>5896.9</v>
      </c>
      <c r="I30" s="1">
        <v>5896.9</v>
      </c>
      <c r="J30" s="1">
        <v>0</v>
      </c>
      <c r="K30" s="2">
        <v>44537</v>
      </c>
      <c r="L30" s="1">
        <v>4</v>
      </c>
      <c r="M30" s="1" t="s">
        <v>281</v>
      </c>
    </row>
    <row r="31" spans="1:13" ht="55.5" customHeight="1" x14ac:dyDescent="0.25">
      <c r="A31" s="1">
        <v>10560</v>
      </c>
      <c r="B31" s="1" t="s">
        <v>282</v>
      </c>
      <c r="C31" s="1" t="s">
        <v>14</v>
      </c>
      <c r="D31" s="1" t="s">
        <v>165</v>
      </c>
      <c r="E31" s="1" t="s">
        <v>174</v>
      </c>
      <c r="F31" s="1" t="s">
        <v>17</v>
      </c>
      <c r="G31" s="1" t="s">
        <v>167</v>
      </c>
      <c r="H31" s="1">
        <f t="shared" si="1"/>
        <v>51200.89</v>
      </c>
      <c r="I31" s="1">
        <v>51200.89</v>
      </c>
      <c r="J31" s="1">
        <v>0</v>
      </c>
      <c r="K31" s="2">
        <v>44518</v>
      </c>
      <c r="L31" s="1">
        <v>15</v>
      </c>
      <c r="M31" s="1" t="s">
        <v>283</v>
      </c>
    </row>
    <row r="32" spans="1:13" ht="90" x14ac:dyDescent="0.25">
      <c r="A32" s="1">
        <v>10078</v>
      </c>
      <c r="B32" s="1" t="s">
        <v>289</v>
      </c>
      <c r="C32" s="1" t="s">
        <v>14</v>
      </c>
      <c r="D32" s="1" t="s">
        <v>111</v>
      </c>
      <c r="E32" s="1" t="s">
        <v>290</v>
      </c>
      <c r="F32" s="1" t="s">
        <v>17</v>
      </c>
      <c r="G32" s="1" t="s">
        <v>291</v>
      </c>
      <c r="H32" s="1">
        <f t="shared" si="1"/>
        <v>7000</v>
      </c>
      <c r="I32" s="1">
        <v>7000</v>
      </c>
      <c r="J32" s="1">
        <v>0</v>
      </c>
      <c r="K32" s="2">
        <v>44182</v>
      </c>
      <c r="L32" s="1">
        <v>7</v>
      </c>
      <c r="M32" s="1" t="s">
        <v>292</v>
      </c>
    </row>
    <row r="33" spans="1:13" ht="93.75" customHeight="1" x14ac:dyDescent="0.25">
      <c r="A33" s="1">
        <v>10077</v>
      </c>
      <c r="B33" s="1" t="s">
        <v>293</v>
      </c>
      <c r="C33" s="1" t="s">
        <v>14</v>
      </c>
      <c r="D33" s="1" t="s">
        <v>111</v>
      </c>
      <c r="E33" s="1" t="s">
        <v>290</v>
      </c>
      <c r="F33" s="1" t="s">
        <v>17</v>
      </c>
      <c r="G33" s="1" t="s">
        <v>291</v>
      </c>
      <c r="H33" s="1">
        <f t="shared" si="1"/>
        <v>3500</v>
      </c>
      <c r="I33" s="1">
        <v>3500</v>
      </c>
      <c r="J33" s="1">
        <v>0</v>
      </c>
      <c r="K33" s="2">
        <v>44334</v>
      </c>
      <c r="L33" s="1">
        <v>7</v>
      </c>
      <c r="M33" s="1" t="s">
        <v>294</v>
      </c>
    </row>
    <row r="34" spans="1:13" ht="90" x14ac:dyDescent="0.25">
      <c r="A34" s="1">
        <v>10014</v>
      </c>
      <c r="B34" s="1" t="s">
        <v>299</v>
      </c>
      <c r="C34" s="1" t="s">
        <v>14</v>
      </c>
      <c r="D34" s="1" t="s">
        <v>111</v>
      </c>
      <c r="E34" s="1" t="s">
        <v>300</v>
      </c>
      <c r="F34" s="1" t="s">
        <v>17</v>
      </c>
      <c r="G34" s="1" t="s">
        <v>301</v>
      </c>
      <c r="H34" s="1">
        <f t="shared" si="1"/>
        <v>2000</v>
      </c>
      <c r="I34" s="1">
        <v>2000</v>
      </c>
      <c r="J34" s="1">
        <v>0</v>
      </c>
      <c r="K34" s="2">
        <v>44207</v>
      </c>
      <c r="L34" s="1">
        <v>6</v>
      </c>
      <c r="M34" s="1" t="s">
        <v>302</v>
      </c>
    </row>
    <row r="35" spans="1:13" ht="90" x14ac:dyDescent="0.25">
      <c r="A35" s="1">
        <v>10012</v>
      </c>
      <c r="B35" s="1" t="s">
        <v>303</v>
      </c>
      <c r="C35" s="1" t="s">
        <v>14</v>
      </c>
      <c r="D35" s="1" t="s">
        <v>111</v>
      </c>
      <c r="E35" s="1" t="s">
        <v>290</v>
      </c>
      <c r="F35" s="1" t="s">
        <v>17</v>
      </c>
      <c r="G35" s="1" t="s">
        <v>301</v>
      </c>
      <c r="H35" s="1">
        <f t="shared" si="1"/>
        <v>1000.006</v>
      </c>
      <c r="I35" s="1">
        <v>1000.006</v>
      </c>
      <c r="J35" s="1">
        <v>0</v>
      </c>
      <c r="K35" s="2">
        <v>44182</v>
      </c>
      <c r="L35" s="1">
        <v>7</v>
      </c>
      <c r="M35" s="1" t="s">
        <v>304</v>
      </c>
    </row>
    <row r="36" spans="1:13" ht="90" x14ac:dyDescent="0.25">
      <c r="A36" s="1">
        <v>10000</v>
      </c>
      <c r="B36" s="1" t="s">
        <v>308</v>
      </c>
      <c r="C36" s="1" t="s">
        <v>14</v>
      </c>
      <c r="D36" s="1" t="s">
        <v>111</v>
      </c>
      <c r="E36" s="1" t="s">
        <v>290</v>
      </c>
      <c r="F36" s="1" t="s">
        <v>17</v>
      </c>
      <c r="G36" s="1" t="s">
        <v>291</v>
      </c>
      <c r="H36" s="1">
        <f t="shared" si="1"/>
        <v>3500</v>
      </c>
      <c r="I36" s="1">
        <v>3500</v>
      </c>
      <c r="J36" s="1">
        <v>0</v>
      </c>
      <c r="K36" s="2">
        <v>44182</v>
      </c>
      <c r="L36" s="1">
        <v>7</v>
      </c>
      <c r="M36" s="1" t="s">
        <v>309</v>
      </c>
    </row>
    <row r="37" spans="1:13" ht="66.75" customHeight="1" x14ac:dyDescent="0.25">
      <c r="A37" s="1">
        <v>8828</v>
      </c>
      <c r="B37" s="1" t="s">
        <v>310</v>
      </c>
      <c r="C37" s="1" t="s">
        <v>14</v>
      </c>
      <c r="D37" s="1" t="s">
        <v>311</v>
      </c>
      <c r="E37" s="1" t="s">
        <v>312</v>
      </c>
      <c r="F37" s="1" t="s">
        <v>17</v>
      </c>
      <c r="G37" s="1" t="s">
        <v>313</v>
      </c>
      <c r="H37" s="1">
        <f t="shared" si="1"/>
        <v>12846.6</v>
      </c>
      <c r="I37" s="1">
        <v>12846.6</v>
      </c>
      <c r="J37" s="1">
        <v>0</v>
      </c>
      <c r="K37" s="2">
        <v>44053</v>
      </c>
      <c r="L37" s="1">
        <v>8.98</v>
      </c>
      <c r="M37" s="1" t="s">
        <v>1439</v>
      </c>
    </row>
    <row r="38" spans="1:13" ht="57.75" customHeight="1" x14ac:dyDescent="0.25">
      <c r="A38" s="1">
        <v>8827</v>
      </c>
      <c r="B38" s="1" t="s">
        <v>314</v>
      </c>
      <c r="C38" s="1" t="s">
        <v>14</v>
      </c>
      <c r="D38" s="1" t="s">
        <v>311</v>
      </c>
      <c r="E38" s="1" t="s">
        <v>315</v>
      </c>
      <c r="F38" s="1" t="s">
        <v>17</v>
      </c>
      <c r="G38" s="1" t="s">
        <v>313</v>
      </c>
      <c r="H38" s="1">
        <f t="shared" si="1"/>
        <v>1975.4</v>
      </c>
      <c r="I38" s="1">
        <v>1975.4</v>
      </c>
      <c r="J38" s="1">
        <v>0</v>
      </c>
      <c r="K38" s="2">
        <v>44053</v>
      </c>
      <c r="L38" s="1">
        <v>8.98</v>
      </c>
      <c r="M38" s="1" t="s">
        <v>1439</v>
      </c>
    </row>
    <row r="39" spans="1:13" ht="71.25" customHeight="1" x14ac:dyDescent="0.25">
      <c r="A39" s="1">
        <v>8761</v>
      </c>
      <c r="B39" s="1" t="s">
        <v>316</v>
      </c>
      <c r="C39" s="1" t="s">
        <v>14</v>
      </c>
      <c r="D39" s="1" t="s">
        <v>311</v>
      </c>
      <c r="E39" s="1" t="s">
        <v>315</v>
      </c>
      <c r="F39" s="1" t="s">
        <v>17</v>
      </c>
      <c r="G39" s="1" t="s">
        <v>317</v>
      </c>
      <c r="H39" s="1">
        <f t="shared" si="1"/>
        <v>3586.8</v>
      </c>
      <c r="I39" s="1">
        <v>3586.8</v>
      </c>
      <c r="J39" s="1">
        <v>0</v>
      </c>
      <c r="K39" s="2">
        <v>43824</v>
      </c>
      <c r="L39" s="1">
        <v>8.01</v>
      </c>
      <c r="M39" s="1" t="s">
        <v>1439</v>
      </c>
    </row>
    <row r="40" spans="1:13" ht="90" x14ac:dyDescent="0.25">
      <c r="A40" s="1">
        <v>8536</v>
      </c>
      <c r="B40" s="1" t="s">
        <v>318</v>
      </c>
      <c r="C40" s="1" t="s">
        <v>14</v>
      </c>
      <c r="D40" s="1" t="s">
        <v>111</v>
      </c>
      <c r="E40" s="1" t="s">
        <v>319</v>
      </c>
      <c r="F40" s="1" t="s">
        <v>17</v>
      </c>
      <c r="G40" s="1" t="s">
        <v>320</v>
      </c>
      <c r="H40" s="1">
        <f t="shared" si="1"/>
        <v>767</v>
      </c>
      <c r="I40" s="1">
        <v>767</v>
      </c>
      <c r="J40" s="1">
        <v>0</v>
      </c>
      <c r="K40" s="2">
        <v>44063</v>
      </c>
      <c r="L40" s="1">
        <v>3</v>
      </c>
      <c r="M40" s="1" t="s">
        <v>321</v>
      </c>
    </row>
    <row r="41" spans="1:13" ht="67.5" customHeight="1" x14ac:dyDescent="0.25">
      <c r="A41" s="1">
        <v>8502</v>
      </c>
      <c r="B41" s="1" t="s">
        <v>322</v>
      </c>
      <c r="C41" s="1" t="s">
        <v>14</v>
      </c>
      <c r="D41" s="1" t="s">
        <v>311</v>
      </c>
      <c r="E41" s="1" t="s">
        <v>323</v>
      </c>
      <c r="F41" s="1" t="s">
        <v>17</v>
      </c>
      <c r="G41" s="1" t="s">
        <v>324</v>
      </c>
      <c r="H41" s="1">
        <f t="shared" si="1"/>
        <v>1020.6</v>
      </c>
      <c r="I41" s="1">
        <v>1020.6</v>
      </c>
      <c r="J41" s="1">
        <v>0</v>
      </c>
      <c r="K41" s="2">
        <v>44074</v>
      </c>
      <c r="L41" s="1">
        <v>9.09</v>
      </c>
      <c r="M41" s="1" t="s">
        <v>325</v>
      </c>
    </row>
    <row r="42" spans="1:13" ht="57.75" customHeight="1" x14ac:dyDescent="0.25">
      <c r="A42" s="1">
        <v>8090</v>
      </c>
      <c r="B42" s="1" t="s">
        <v>326</v>
      </c>
      <c r="C42" s="1" t="s">
        <v>14</v>
      </c>
      <c r="D42" s="1" t="s">
        <v>327</v>
      </c>
      <c r="E42" s="1" t="s">
        <v>328</v>
      </c>
      <c r="F42" s="1" t="s">
        <v>17</v>
      </c>
      <c r="G42" s="1" t="s">
        <v>329</v>
      </c>
      <c r="H42" s="1">
        <f t="shared" si="1"/>
        <v>3790</v>
      </c>
      <c r="I42" s="1">
        <v>3790</v>
      </c>
      <c r="J42" s="1">
        <v>0</v>
      </c>
      <c r="K42" s="2">
        <v>44085</v>
      </c>
      <c r="L42" s="1">
        <v>3</v>
      </c>
      <c r="M42" s="1" t="s">
        <v>330</v>
      </c>
    </row>
    <row r="43" spans="1:13" ht="69.75" customHeight="1" x14ac:dyDescent="0.25">
      <c r="A43" s="1">
        <v>5380</v>
      </c>
      <c r="B43" s="1" t="s">
        <v>350</v>
      </c>
      <c r="C43" s="1" t="s">
        <v>14</v>
      </c>
      <c r="D43" s="1" t="s">
        <v>311</v>
      </c>
      <c r="E43" s="1" t="s">
        <v>351</v>
      </c>
      <c r="F43" s="1" t="s">
        <v>17</v>
      </c>
      <c r="G43" s="1" t="s">
        <v>352</v>
      </c>
      <c r="H43" s="1">
        <f t="shared" si="1"/>
        <v>4887.43</v>
      </c>
      <c r="I43" s="1">
        <v>4887.43</v>
      </c>
      <c r="J43" s="1">
        <v>0</v>
      </c>
      <c r="K43" s="2">
        <v>43804</v>
      </c>
      <c r="L43" s="1">
        <v>9</v>
      </c>
      <c r="M43" s="1" t="s">
        <v>1439</v>
      </c>
    </row>
    <row r="44" spans="1:13" ht="69" customHeight="1" x14ac:dyDescent="0.25">
      <c r="A44" s="1">
        <v>1353</v>
      </c>
      <c r="B44" s="1" t="s">
        <v>356</v>
      </c>
      <c r="C44" s="1" t="s">
        <v>14</v>
      </c>
      <c r="D44" s="1" t="s">
        <v>115</v>
      </c>
      <c r="E44" s="1" t="s">
        <v>357</v>
      </c>
      <c r="F44" s="1" t="s">
        <v>17</v>
      </c>
      <c r="G44" s="1" t="s">
        <v>358</v>
      </c>
      <c r="H44" s="1">
        <f t="shared" si="1"/>
        <v>2500</v>
      </c>
      <c r="I44" s="1">
        <v>2500</v>
      </c>
      <c r="J44" s="1">
        <v>0</v>
      </c>
      <c r="K44" s="2">
        <v>41886</v>
      </c>
      <c r="L44" s="1">
        <v>5</v>
      </c>
      <c r="M44" s="1" t="s">
        <v>359</v>
      </c>
    </row>
    <row r="45" spans="1:13" ht="75" customHeight="1" x14ac:dyDescent="0.25">
      <c r="A45" s="1">
        <v>1354</v>
      </c>
      <c r="B45" s="1" t="s">
        <v>364</v>
      </c>
      <c r="C45" s="1" t="s">
        <v>14</v>
      </c>
      <c r="D45" s="1" t="s">
        <v>115</v>
      </c>
      <c r="E45" s="1" t="s">
        <v>365</v>
      </c>
      <c r="F45" s="1" t="s">
        <v>17</v>
      </c>
      <c r="G45" s="1" t="s">
        <v>358</v>
      </c>
      <c r="H45" s="1">
        <f t="shared" si="1"/>
        <v>10000</v>
      </c>
      <c r="I45" s="1">
        <v>10000</v>
      </c>
      <c r="J45" s="1">
        <v>0</v>
      </c>
      <c r="K45" s="2">
        <v>42124</v>
      </c>
      <c r="L45" s="1">
        <v>5</v>
      </c>
      <c r="M45" s="1" t="s">
        <v>366</v>
      </c>
    </row>
    <row r="46" spans="1:13" ht="72.75" customHeight="1" x14ac:dyDescent="0.25">
      <c r="A46" s="1">
        <v>1887</v>
      </c>
      <c r="B46" s="1" t="s">
        <v>370</v>
      </c>
      <c r="C46" s="1" t="s">
        <v>14</v>
      </c>
      <c r="D46" s="1" t="s">
        <v>111</v>
      </c>
      <c r="E46" s="1" t="s">
        <v>371</v>
      </c>
      <c r="F46" s="1" t="s">
        <v>17</v>
      </c>
      <c r="G46" s="1" t="s">
        <v>372</v>
      </c>
      <c r="H46" s="1">
        <f t="shared" si="1"/>
        <v>30000</v>
      </c>
      <c r="I46" s="1">
        <v>30000</v>
      </c>
      <c r="J46" s="1">
        <v>0</v>
      </c>
      <c r="K46" s="2">
        <v>44063</v>
      </c>
      <c r="L46" s="1">
        <v>5</v>
      </c>
      <c r="M46" s="1" t="s">
        <v>373</v>
      </c>
    </row>
    <row r="47" spans="1:13" ht="73.5" customHeight="1" x14ac:dyDescent="0.25">
      <c r="A47" s="1">
        <v>1888</v>
      </c>
      <c r="B47" s="1" t="s">
        <v>374</v>
      </c>
      <c r="C47" s="1" t="s">
        <v>14</v>
      </c>
      <c r="D47" s="1" t="s">
        <v>111</v>
      </c>
      <c r="E47" s="1" t="s">
        <v>375</v>
      </c>
      <c r="F47" s="1" t="s">
        <v>17</v>
      </c>
      <c r="G47" s="1" t="s">
        <v>376</v>
      </c>
      <c r="H47" s="1">
        <f t="shared" si="1"/>
        <v>5000</v>
      </c>
      <c r="I47" s="1">
        <v>5000</v>
      </c>
      <c r="J47" s="1">
        <v>0</v>
      </c>
      <c r="K47" s="2">
        <v>44056</v>
      </c>
      <c r="L47" s="1">
        <v>5</v>
      </c>
      <c r="M47" s="1" t="s">
        <v>377</v>
      </c>
    </row>
    <row r="48" spans="1:13" ht="72" customHeight="1" x14ac:dyDescent="0.25">
      <c r="A48" s="1">
        <v>1355</v>
      </c>
      <c r="B48" s="1" t="s">
        <v>379</v>
      </c>
      <c r="C48" s="1" t="s">
        <v>14</v>
      </c>
      <c r="D48" s="1" t="s">
        <v>115</v>
      </c>
      <c r="E48" s="1" t="s">
        <v>380</v>
      </c>
      <c r="F48" s="1" t="s">
        <v>17</v>
      </c>
      <c r="G48" s="1" t="s">
        <v>358</v>
      </c>
      <c r="H48" s="1">
        <f t="shared" si="1"/>
        <v>1136</v>
      </c>
      <c r="I48" s="1">
        <v>1136</v>
      </c>
      <c r="J48" s="1">
        <v>0</v>
      </c>
      <c r="K48" s="2">
        <v>43452</v>
      </c>
      <c r="L48" s="1">
        <v>5</v>
      </c>
      <c r="M48" s="1" t="s">
        <v>381</v>
      </c>
    </row>
    <row r="49" spans="1:13" ht="70.5" customHeight="1" x14ac:dyDescent="0.25">
      <c r="A49" s="1">
        <v>1356</v>
      </c>
      <c r="B49" s="1" t="s">
        <v>382</v>
      </c>
      <c r="C49" s="1" t="s">
        <v>14</v>
      </c>
      <c r="D49" s="1" t="s">
        <v>115</v>
      </c>
      <c r="E49" s="1" t="s">
        <v>383</v>
      </c>
      <c r="F49" s="1" t="s">
        <v>17</v>
      </c>
      <c r="G49" s="1" t="s">
        <v>358</v>
      </c>
      <c r="H49" s="1">
        <f t="shared" si="1"/>
        <v>5000</v>
      </c>
      <c r="I49" s="1">
        <v>5000</v>
      </c>
      <c r="J49" s="1">
        <v>0</v>
      </c>
      <c r="K49" s="2">
        <v>41886</v>
      </c>
      <c r="L49" s="1">
        <v>5</v>
      </c>
      <c r="M49" s="1" t="s">
        <v>384</v>
      </c>
    </row>
    <row r="50" spans="1:13" ht="90" x14ac:dyDescent="0.25">
      <c r="A50" s="1">
        <v>4792</v>
      </c>
      <c r="B50" s="1" t="s">
        <v>385</v>
      </c>
      <c r="C50" s="1" t="s">
        <v>14</v>
      </c>
      <c r="D50" s="1" t="s">
        <v>331</v>
      </c>
      <c r="E50" s="1" t="s">
        <v>386</v>
      </c>
      <c r="F50" s="1" t="s">
        <v>17</v>
      </c>
      <c r="G50" s="1" t="s">
        <v>387</v>
      </c>
      <c r="H50" s="1">
        <f t="shared" si="1"/>
        <v>1657</v>
      </c>
      <c r="I50" s="1">
        <v>1657</v>
      </c>
      <c r="J50" s="1">
        <v>0</v>
      </c>
      <c r="K50" s="2">
        <v>43854</v>
      </c>
      <c r="L50" s="1">
        <v>10</v>
      </c>
      <c r="M50" s="1" t="s">
        <v>388</v>
      </c>
    </row>
    <row r="51" spans="1:13" ht="71.25" customHeight="1" x14ac:dyDescent="0.25">
      <c r="A51" s="1">
        <v>1954</v>
      </c>
      <c r="B51" s="1" t="s">
        <v>214</v>
      </c>
      <c r="C51" s="1" t="s">
        <v>14</v>
      </c>
      <c r="D51" s="1" t="s">
        <v>215</v>
      </c>
      <c r="E51" s="1" t="s">
        <v>405</v>
      </c>
      <c r="F51" s="1" t="s">
        <v>17</v>
      </c>
      <c r="G51" s="1" t="s">
        <v>406</v>
      </c>
      <c r="H51" s="1">
        <f t="shared" si="1"/>
        <v>1225.4000000000001</v>
      </c>
      <c r="I51" s="1">
        <v>1225.4000000000001</v>
      </c>
      <c r="J51" s="1">
        <v>0</v>
      </c>
      <c r="K51" s="2">
        <v>44165</v>
      </c>
      <c r="L51" s="1">
        <v>10</v>
      </c>
      <c r="M51" s="1" t="s">
        <v>407</v>
      </c>
    </row>
    <row r="52" spans="1:13" ht="90" x14ac:dyDescent="0.25">
      <c r="A52" s="1">
        <v>831</v>
      </c>
      <c r="B52" s="1" t="s">
        <v>408</v>
      </c>
      <c r="C52" s="1" t="s">
        <v>14</v>
      </c>
      <c r="D52" s="1" t="s">
        <v>165</v>
      </c>
      <c r="E52" s="1" t="s">
        <v>409</v>
      </c>
      <c r="F52" s="1" t="s">
        <v>17</v>
      </c>
      <c r="G52" s="1" t="s">
        <v>410</v>
      </c>
      <c r="H52" s="1">
        <f t="shared" si="1"/>
        <v>450</v>
      </c>
      <c r="I52" s="1">
        <v>450</v>
      </c>
      <c r="J52" s="1">
        <v>0</v>
      </c>
      <c r="K52" s="2">
        <v>43846</v>
      </c>
      <c r="L52" s="1">
        <v>15</v>
      </c>
      <c r="M52" s="1" t="s">
        <v>411</v>
      </c>
    </row>
    <row r="53" spans="1:13" ht="45" x14ac:dyDescent="0.25">
      <c r="A53" s="1">
        <v>810</v>
      </c>
      <c r="B53" s="1" t="s">
        <v>412</v>
      </c>
      <c r="C53" s="1" t="s">
        <v>14</v>
      </c>
      <c r="D53" s="1" t="s">
        <v>413</v>
      </c>
      <c r="E53" s="1" t="s">
        <v>414</v>
      </c>
      <c r="F53" s="1" t="s">
        <v>17</v>
      </c>
      <c r="G53" s="1" t="s">
        <v>415</v>
      </c>
      <c r="H53" s="1">
        <f t="shared" si="1"/>
        <v>14306.8</v>
      </c>
      <c r="I53" s="1">
        <v>14306.8</v>
      </c>
      <c r="J53" s="1">
        <v>0</v>
      </c>
      <c r="K53" s="2">
        <v>43809</v>
      </c>
      <c r="L53" s="1">
        <v>10.01</v>
      </c>
      <c r="M53" s="1" t="s">
        <v>416</v>
      </c>
    </row>
    <row r="54" spans="1:13" ht="90" x14ac:dyDescent="0.25">
      <c r="A54" s="1">
        <v>1900</v>
      </c>
      <c r="B54" s="1" t="s">
        <v>432</v>
      </c>
      <c r="C54" s="1" t="s">
        <v>14</v>
      </c>
      <c r="D54" s="1" t="s">
        <v>111</v>
      </c>
      <c r="E54" s="1" t="s">
        <v>433</v>
      </c>
      <c r="F54" s="1" t="s">
        <v>17</v>
      </c>
      <c r="G54" s="1" t="s">
        <v>434</v>
      </c>
      <c r="H54" s="1">
        <f t="shared" si="1"/>
        <v>3139.8</v>
      </c>
      <c r="I54" s="1">
        <v>3139.8</v>
      </c>
      <c r="J54" s="1">
        <v>0</v>
      </c>
      <c r="K54" s="2">
        <v>43888</v>
      </c>
      <c r="L54" s="1">
        <v>5.85</v>
      </c>
      <c r="M54" s="1" t="s">
        <v>435</v>
      </c>
    </row>
    <row r="55" spans="1:13" ht="72.75" customHeight="1" x14ac:dyDescent="0.25">
      <c r="A55" s="1">
        <v>1349</v>
      </c>
      <c r="B55" s="1" t="s">
        <v>436</v>
      </c>
      <c r="C55" s="1" t="s">
        <v>14</v>
      </c>
      <c r="D55" s="1" t="s">
        <v>331</v>
      </c>
      <c r="E55" s="1" t="s">
        <v>437</v>
      </c>
      <c r="F55" s="1" t="s">
        <v>17</v>
      </c>
      <c r="G55" s="1" t="s">
        <v>438</v>
      </c>
      <c r="H55" s="1">
        <f t="shared" si="1"/>
        <v>2321.0500000000002</v>
      </c>
      <c r="I55" s="1">
        <v>2321.0500000000002</v>
      </c>
      <c r="J55" s="1">
        <v>0</v>
      </c>
      <c r="K55" s="2">
        <v>43819</v>
      </c>
      <c r="L55" s="1">
        <v>10</v>
      </c>
      <c r="M55" s="1" t="s">
        <v>439</v>
      </c>
    </row>
    <row r="56" spans="1:13" ht="75" x14ac:dyDescent="0.25">
      <c r="A56" s="1">
        <v>807</v>
      </c>
      <c r="B56" s="1" t="s">
        <v>440</v>
      </c>
      <c r="C56" s="1" t="s">
        <v>14</v>
      </c>
      <c r="D56" s="1" t="s">
        <v>134</v>
      </c>
      <c r="E56" s="1" t="s">
        <v>441</v>
      </c>
      <c r="F56" s="1" t="s">
        <v>17</v>
      </c>
      <c r="G56" s="1" t="s">
        <v>442</v>
      </c>
      <c r="H56" s="1">
        <f t="shared" si="1"/>
        <v>690</v>
      </c>
      <c r="I56" s="1">
        <v>690</v>
      </c>
      <c r="J56" s="1">
        <v>0</v>
      </c>
      <c r="K56" s="2">
        <v>43501</v>
      </c>
      <c r="L56" s="1">
        <v>10</v>
      </c>
      <c r="M56" s="1" t="s">
        <v>443</v>
      </c>
    </row>
    <row r="57" spans="1:13" ht="45" x14ac:dyDescent="0.25">
      <c r="A57" s="1">
        <v>3360</v>
      </c>
      <c r="B57" s="1" t="s">
        <v>214</v>
      </c>
      <c r="C57" s="1" t="s">
        <v>14</v>
      </c>
      <c r="D57" s="1" t="s">
        <v>363</v>
      </c>
      <c r="E57" s="1" t="s">
        <v>444</v>
      </c>
      <c r="F57" s="1" t="s">
        <v>17</v>
      </c>
      <c r="G57" s="1" t="s">
        <v>445</v>
      </c>
      <c r="H57" s="1">
        <f t="shared" si="1"/>
        <v>19513.79</v>
      </c>
      <c r="I57" s="1">
        <v>19513.79</v>
      </c>
      <c r="J57" s="1">
        <v>0</v>
      </c>
      <c r="K57" s="2">
        <v>43891</v>
      </c>
      <c r="L57" s="1">
        <v>10</v>
      </c>
      <c r="M57" s="1" t="s">
        <v>446</v>
      </c>
    </row>
    <row r="58" spans="1:13" ht="60" x14ac:dyDescent="0.25">
      <c r="A58" s="1">
        <v>1867</v>
      </c>
      <c r="B58" s="1" t="s">
        <v>447</v>
      </c>
      <c r="C58" s="1" t="s">
        <v>14</v>
      </c>
      <c r="D58" s="1" t="s">
        <v>59</v>
      </c>
      <c r="E58" s="1" t="s">
        <v>448</v>
      </c>
      <c r="F58" s="1" t="s">
        <v>17</v>
      </c>
      <c r="G58" s="1" t="s">
        <v>449</v>
      </c>
      <c r="H58" s="1">
        <f t="shared" si="1"/>
        <v>15784</v>
      </c>
      <c r="I58" s="1">
        <v>15784</v>
      </c>
      <c r="J58" s="1">
        <v>0</v>
      </c>
      <c r="K58" s="2">
        <v>43787</v>
      </c>
      <c r="L58" s="1">
        <v>10</v>
      </c>
      <c r="M58" s="1" t="s">
        <v>450</v>
      </c>
    </row>
    <row r="59" spans="1:13" ht="72.75" customHeight="1" x14ac:dyDescent="0.25">
      <c r="A59" s="1">
        <v>1720</v>
      </c>
      <c r="B59" s="1" t="s">
        <v>451</v>
      </c>
      <c r="C59" s="1" t="s">
        <v>14</v>
      </c>
      <c r="D59" s="1" t="s">
        <v>76</v>
      </c>
      <c r="E59" s="1" t="s">
        <v>452</v>
      </c>
      <c r="F59" s="1" t="s">
        <v>453</v>
      </c>
      <c r="G59" s="1" t="s">
        <v>125</v>
      </c>
      <c r="H59" s="1">
        <f t="shared" si="1"/>
        <v>7006000</v>
      </c>
      <c r="I59" s="1">
        <v>7006000</v>
      </c>
      <c r="J59" s="1">
        <v>0</v>
      </c>
      <c r="K59" s="2">
        <v>44309</v>
      </c>
      <c r="L59" s="1">
        <v>30</v>
      </c>
      <c r="M59" s="1" t="s">
        <v>454</v>
      </c>
    </row>
    <row r="60" spans="1:13" ht="60" x14ac:dyDescent="0.25">
      <c r="A60" s="1">
        <v>6996</v>
      </c>
      <c r="B60" s="1" t="s">
        <v>459</v>
      </c>
      <c r="C60" s="1" t="s">
        <v>14</v>
      </c>
      <c r="D60" s="1" t="s">
        <v>460</v>
      </c>
      <c r="E60" s="1" t="s">
        <v>461</v>
      </c>
      <c r="F60" s="1" t="s">
        <v>17</v>
      </c>
      <c r="G60" s="1" t="s">
        <v>462</v>
      </c>
      <c r="H60" s="1">
        <f t="shared" si="1"/>
        <v>806.25099999999998</v>
      </c>
      <c r="I60" s="1">
        <v>806.25099999999998</v>
      </c>
      <c r="J60" s="1">
        <v>0</v>
      </c>
      <c r="K60" s="2">
        <v>43581</v>
      </c>
      <c r="L60" s="1">
        <v>4.7</v>
      </c>
      <c r="M60" s="1" t="s">
        <v>463</v>
      </c>
    </row>
    <row r="61" spans="1:13" ht="86.25" customHeight="1" x14ac:dyDescent="0.25">
      <c r="A61" s="1">
        <v>3372</v>
      </c>
      <c r="B61" s="1" t="s">
        <v>468</v>
      </c>
      <c r="C61" s="1" t="s">
        <v>14</v>
      </c>
      <c r="D61" s="1" t="s">
        <v>165</v>
      </c>
      <c r="E61" s="1" t="s">
        <v>469</v>
      </c>
      <c r="F61" s="1" t="s">
        <v>17</v>
      </c>
      <c r="G61" s="1" t="s">
        <v>470</v>
      </c>
      <c r="H61" s="1">
        <f t="shared" si="1"/>
        <v>997</v>
      </c>
      <c r="I61" s="1">
        <v>777</v>
      </c>
      <c r="J61" s="1">
        <v>220</v>
      </c>
      <c r="K61" s="2">
        <v>43416</v>
      </c>
      <c r="L61" s="1">
        <v>15</v>
      </c>
      <c r="M61" s="1" t="s">
        <v>471</v>
      </c>
    </row>
    <row r="62" spans="1:13" ht="80.25" customHeight="1" x14ac:dyDescent="0.25">
      <c r="A62" s="1">
        <v>3373</v>
      </c>
      <c r="B62" s="1" t="s">
        <v>474</v>
      </c>
      <c r="C62" s="1" t="s">
        <v>14</v>
      </c>
      <c r="D62" s="1" t="s">
        <v>165</v>
      </c>
      <c r="E62" s="1" t="s">
        <v>469</v>
      </c>
      <c r="F62" s="1" t="s">
        <v>17</v>
      </c>
      <c r="G62" s="1" t="s">
        <v>475</v>
      </c>
      <c r="H62" s="1">
        <f t="shared" si="1"/>
        <v>4500</v>
      </c>
      <c r="I62" s="1">
        <v>1500</v>
      </c>
      <c r="J62" s="1">
        <v>3000</v>
      </c>
      <c r="K62" s="2">
        <v>43416</v>
      </c>
      <c r="L62" s="1">
        <v>15</v>
      </c>
      <c r="M62" s="1" t="s">
        <v>476</v>
      </c>
    </row>
    <row r="63" spans="1:13" ht="90" x14ac:dyDescent="0.25">
      <c r="A63" s="1">
        <v>5377</v>
      </c>
      <c r="B63" s="1" t="s">
        <v>477</v>
      </c>
      <c r="C63" s="1" t="s">
        <v>14</v>
      </c>
      <c r="D63" s="1" t="s">
        <v>165</v>
      </c>
      <c r="E63" s="1" t="s">
        <v>478</v>
      </c>
      <c r="F63" s="1" t="s">
        <v>479</v>
      </c>
      <c r="G63" s="1" t="s">
        <v>480</v>
      </c>
      <c r="H63" s="1">
        <f t="shared" ref="H63:H87" si="2">I63+J63</f>
        <v>5000</v>
      </c>
      <c r="I63" s="1">
        <v>5000</v>
      </c>
      <c r="J63" s="1">
        <v>0</v>
      </c>
      <c r="K63" s="2">
        <v>43797</v>
      </c>
      <c r="L63" s="1">
        <v>49</v>
      </c>
      <c r="M63" s="1" t="s">
        <v>481</v>
      </c>
    </row>
    <row r="64" spans="1:13" ht="72" customHeight="1" x14ac:dyDescent="0.25">
      <c r="A64" s="1">
        <v>5378</v>
      </c>
      <c r="B64" s="1" t="s">
        <v>482</v>
      </c>
      <c r="C64" s="1" t="s">
        <v>14</v>
      </c>
      <c r="D64" s="1" t="s">
        <v>165</v>
      </c>
      <c r="E64" s="1" t="s">
        <v>483</v>
      </c>
      <c r="F64" s="1" t="s">
        <v>17</v>
      </c>
      <c r="G64" s="1" t="s">
        <v>484</v>
      </c>
      <c r="H64" s="1">
        <f t="shared" si="2"/>
        <v>25439.87</v>
      </c>
      <c r="I64" s="1">
        <v>25439.87</v>
      </c>
      <c r="J64" s="1">
        <v>0</v>
      </c>
      <c r="K64" s="2">
        <v>43753</v>
      </c>
      <c r="L64" s="1">
        <v>15</v>
      </c>
      <c r="M64" s="1" t="s">
        <v>485</v>
      </c>
    </row>
    <row r="65" spans="1:13" ht="81" customHeight="1" x14ac:dyDescent="0.25">
      <c r="A65" s="1">
        <v>5379</v>
      </c>
      <c r="B65" s="1" t="s">
        <v>486</v>
      </c>
      <c r="C65" s="1" t="s">
        <v>14</v>
      </c>
      <c r="D65" s="1" t="s">
        <v>165</v>
      </c>
      <c r="E65" s="1" t="s">
        <v>487</v>
      </c>
      <c r="F65" s="1" t="s">
        <v>17</v>
      </c>
      <c r="G65" s="1" t="s">
        <v>480</v>
      </c>
      <c r="H65" s="1">
        <f t="shared" si="2"/>
        <v>34224</v>
      </c>
      <c r="I65" s="1">
        <v>34224</v>
      </c>
      <c r="J65" s="1">
        <v>0</v>
      </c>
      <c r="K65" s="2">
        <v>43706</v>
      </c>
      <c r="L65" s="1">
        <v>15</v>
      </c>
      <c r="M65" s="1" t="s">
        <v>488</v>
      </c>
    </row>
    <row r="66" spans="1:13" ht="57.75" customHeight="1" x14ac:dyDescent="0.25">
      <c r="A66" s="1">
        <v>3374</v>
      </c>
      <c r="B66" s="1" t="s">
        <v>489</v>
      </c>
      <c r="C66" s="1" t="s">
        <v>14</v>
      </c>
      <c r="D66" s="1" t="s">
        <v>165</v>
      </c>
      <c r="E66" s="1" t="s">
        <v>490</v>
      </c>
      <c r="F66" s="1" t="s">
        <v>17</v>
      </c>
      <c r="G66" s="1" t="s">
        <v>491</v>
      </c>
      <c r="H66" s="1">
        <f t="shared" si="2"/>
        <v>2550</v>
      </c>
      <c r="I66" s="1">
        <v>2550</v>
      </c>
      <c r="J66" s="1">
        <v>0</v>
      </c>
      <c r="K66" s="2">
        <v>42975</v>
      </c>
      <c r="L66" s="1">
        <v>5</v>
      </c>
      <c r="M66" s="1" t="s">
        <v>492</v>
      </c>
    </row>
    <row r="67" spans="1:13" ht="60" x14ac:dyDescent="0.25">
      <c r="A67" s="1">
        <v>1868</v>
      </c>
      <c r="B67" s="1" t="s">
        <v>493</v>
      </c>
      <c r="C67" s="1" t="s">
        <v>14</v>
      </c>
      <c r="D67" s="1" t="s">
        <v>59</v>
      </c>
      <c r="E67" s="1" t="s">
        <v>494</v>
      </c>
      <c r="F67" s="1" t="s">
        <v>17</v>
      </c>
      <c r="G67" s="1" t="s">
        <v>61</v>
      </c>
      <c r="H67" s="1">
        <f t="shared" si="2"/>
        <v>360</v>
      </c>
      <c r="I67" s="1">
        <v>360</v>
      </c>
      <c r="J67" s="1">
        <v>0</v>
      </c>
      <c r="K67" s="2">
        <v>42255</v>
      </c>
      <c r="L67" s="1">
        <v>10</v>
      </c>
      <c r="M67" s="1" t="s">
        <v>495</v>
      </c>
    </row>
    <row r="68" spans="1:13" ht="90" x14ac:dyDescent="0.25">
      <c r="A68" s="1">
        <v>7821</v>
      </c>
      <c r="B68" s="1" t="s">
        <v>468</v>
      </c>
      <c r="C68" s="1" t="s">
        <v>14</v>
      </c>
      <c r="D68" s="1" t="s">
        <v>165</v>
      </c>
      <c r="E68" s="1" t="s">
        <v>469</v>
      </c>
      <c r="F68" s="1" t="s">
        <v>17</v>
      </c>
      <c r="G68" s="1" t="s">
        <v>499</v>
      </c>
      <c r="H68" s="1">
        <f t="shared" si="2"/>
        <v>997</v>
      </c>
      <c r="I68" s="1">
        <v>777</v>
      </c>
      <c r="J68" s="1">
        <v>220</v>
      </c>
      <c r="K68" s="2">
        <v>43416</v>
      </c>
      <c r="L68" s="1">
        <v>15</v>
      </c>
      <c r="M68" s="1" t="s">
        <v>500</v>
      </c>
    </row>
    <row r="69" spans="1:13" ht="60" x14ac:dyDescent="0.25">
      <c r="A69" s="1">
        <v>3914</v>
      </c>
      <c r="B69" s="1" t="s">
        <v>501</v>
      </c>
      <c r="C69" s="1" t="s">
        <v>14</v>
      </c>
      <c r="D69" s="1" t="s">
        <v>505</v>
      </c>
      <c r="E69" s="1" t="s">
        <v>506</v>
      </c>
      <c r="F69" s="1" t="s">
        <v>17</v>
      </c>
      <c r="G69" s="1" t="s">
        <v>507</v>
      </c>
      <c r="H69" s="1">
        <f t="shared" si="2"/>
        <v>789</v>
      </c>
      <c r="I69" s="1">
        <v>789</v>
      </c>
      <c r="J69" s="1">
        <v>0</v>
      </c>
      <c r="K69" s="2">
        <v>43402</v>
      </c>
      <c r="L69" s="1">
        <v>10</v>
      </c>
      <c r="M69" s="1" t="s">
        <v>508</v>
      </c>
    </row>
    <row r="70" spans="1:13" ht="60" x14ac:dyDescent="0.25">
      <c r="A70" s="1">
        <v>2859</v>
      </c>
      <c r="B70" s="1" t="s">
        <v>523</v>
      </c>
      <c r="C70" s="1" t="s">
        <v>14</v>
      </c>
      <c r="D70" s="1" t="s">
        <v>15</v>
      </c>
      <c r="E70" s="1" t="s">
        <v>524</v>
      </c>
      <c r="F70" s="1" t="s">
        <v>17</v>
      </c>
      <c r="G70" s="1" t="s">
        <v>525</v>
      </c>
      <c r="H70" s="1">
        <f t="shared" si="2"/>
        <v>4750</v>
      </c>
      <c r="I70" s="1">
        <v>4520</v>
      </c>
      <c r="J70" s="1">
        <v>230</v>
      </c>
      <c r="K70" s="2">
        <v>43655</v>
      </c>
      <c r="L70" s="1">
        <v>10</v>
      </c>
      <c r="M70" s="1" t="s">
        <v>526</v>
      </c>
    </row>
    <row r="71" spans="1:13" ht="60" x14ac:dyDescent="0.25">
      <c r="A71" s="1">
        <v>2860</v>
      </c>
      <c r="B71" s="1" t="s">
        <v>527</v>
      </c>
      <c r="C71" s="1" t="s">
        <v>14</v>
      </c>
      <c r="D71" s="1" t="s">
        <v>15</v>
      </c>
      <c r="E71" s="1" t="s">
        <v>524</v>
      </c>
      <c r="F71" s="1" t="s">
        <v>17</v>
      </c>
      <c r="G71" s="1" t="s">
        <v>525</v>
      </c>
      <c r="H71" s="1">
        <f t="shared" si="2"/>
        <v>18570</v>
      </c>
      <c r="I71" s="1">
        <v>17690</v>
      </c>
      <c r="J71" s="1">
        <v>880</v>
      </c>
      <c r="K71" s="2">
        <v>43655</v>
      </c>
      <c r="L71" s="1">
        <v>10</v>
      </c>
      <c r="M71" s="3" t="s">
        <v>1440</v>
      </c>
    </row>
    <row r="72" spans="1:13" ht="60" x14ac:dyDescent="0.25">
      <c r="A72" s="1">
        <v>83</v>
      </c>
      <c r="B72" s="1" t="s">
        <v>528</v>
      </c>
      <c r="C72" s="1" t="s">
        <v>14</v>
      </c>
      <c r="D72" s="1" t="s">
        <v>37</v>
      </c>
      <c r="E72" s="1" t="s">
        <v>529</v>
      </c>
      <c r="F72" s="1" t="s">
        <v>17</v>
      </c>
      <c r="G72" s="1" t="s">
        <v>530</v>
      </c>
      <c r="H72" s="1">
        <f t="shared" si="2"/>
        <v>6999.36</v>
      </c>
      <c r="I72" s="1">
        <v>6999.36</v>
      </c>
      <c r="J72" s="1">
        <v>0</v>
      </c>
      <c r="K72" s="2">
        <v>44133</v>
      </c>
      <c r="L72" s="1">
        <v>10</v>
      </c>
      <c r="M72" s="1" t="s">
        <v>531</v>
      </c>
    </row>
    <row r="73" spans="1:13" ht="84.75" customHeight="1" x14ac:dyDescent="0.25">
      <c r="A73" s="1">
        <v>6119</v>
      </c>
      <c r="B73" s="1" t="s">
        <v>532</v>
      </c>
      <c r="C73" s="1" t="s">
        <v>14</v>
      </c>
      <c r="D73" s="1" t="s">
        <v>533</v>
      </c>
      <c r="E73" s="1" t="s">
        <v>534</v>
      </c>
      <c r="F73" s="1" t="s">
        <v>17</v>
      </c>
      <c r="G73" s="1" t="s">
        <v>535</v>
      </c>
      <c r="H73" s="1">
        <f t="shared" si="2"/>
        <v>1843.1</v>
      </c>
      <c r="I73" s="1">
        <v>1843.1</v>
      </c>
      <c r="J73" s="1">
        <v>0</v>
      </c>
      <c r="K73" s="2">
        <v>42665</v>
      </c>
      <c r="L73" s="1">
        <v>5.0999999999999996</v>
      </c>
      <c r="M73" s="1" t="s">
        <v>536</v>
      </c>
    </row>
    <row r="74" spans="1:13" ht="87.75" customHeight="1" x14ac:dyDescent="0.25">
      <c r="A74" s="1">
        <v>3375</v>
      </c>
      <c r="B74" s="1" t="s">
        <v>537</v>
      </c>
      <c r="C74" s="1" t="s">
        <v>14</v>
      </c>
      <c r="D74" s="1" t="s">
        <v>165</v>
      </c>
      <c r="E74" s="1" t="s">
        <v>538</v>
      </c>
      <c r="F74" s="1" t="s">
        <v>17</v>
      </c>
      <c r="G74" s="1" t="s">
        <v>539</v>
      </c>
      <c r="H74" s="1">
        <f t="shared" si="2"/>
        <v>4500</v>
      </c>
      <c r="I74" s="1">
        <v>1500</v>
      </c>
      <c r="J74" s="1">
        <v>3000</v>
      </c>
      <c r="K74" s="2">
        <v>43427</v>
      </c>
      <c r="L74" s="1">
        <v>15</v>
      </c>
      <c r="M74" s="1" t="s">
        <v>540</v>
      </c>
    </row>
    <row r="75" spans="1:13" ht="90" x14ac:dyDescent="0.25">
      <c r="A75" s="1">
        <v>832</v>
      </c>
      <c r="B75" s="1" t="s">
        <v>541</v>
      </c>
      <c r="C75" s="1" t="s">
        <v>14</v>
      </c>
      <c r="D75" s="1" t="s">
        <v>165</v>
      </c>
      <c r="E75" s="1" t="s">
        <v>542</v>
      </c>
      <c r="F75" s="1" t="s">
        <v>17</v>
      </c>
      <c r="G75" s="1" t="s">
        <v>543</v>
      </c>
      <c r="H75" s="1">
        <f t="shared" si="2"/>
        <v>750</v>
      </c>
      <c r="I75" s="1">
        <v>750</v>
      </c>
      <c r="J75" s="1">
        <v>0</v>
      </c>
      <c r="K75" s="2">
        <v>43440</v>
      </c>
      <c r="L75" s="1">
        <v>14</v>
      </c>
      <c r="M75" s="1" t="s">
        <v>544</v>
      </c>
    </row>
    <row r="76" spans="1:13" ht="60" x14ac:dyDescent="0.25">
      <c r="A76" s="1">
        <v>1901</v>
      </c>
      <c r="B76" s="1" t="s">
        <v>548</v>
      </c>
      <c r="C76" s="1" t="s">
        <v>14</v>
      </c>
      <c r="D76" s="1" t="s">
        <v>378</v>
      </c>
      <c r="E76" s="1" t="s">
        <v>549</v>
      </c>
      <c r="F76" s="1" t="s">
        <v>17</v>
      </c>
      <c r="G76" s="1" t="s">
        <v>320</v>
      </c>
      <c r="H76" s="1">
        <f t="shared" si="2"/>
        <v>767</v>
      </c>
      <c r="I76" s="1">
        <v>767</v>
      </c>
      <c r="J76" s="1">
        <v>0</v>
      </c>
      <c r="K76" s="2">
        <v>43493</v>
      </c>
      <c r="L76" s="1">
        <v>3</v>
      </c>
      <c r="M76" s="1" t="s">
        <v>550</v>
      </c>
    </row>
    <row r="77" spans="1:13" ht="60" x14ac:dyDescent="0.25">
      <c r="A77" s="1">
        <v>84</v>
      </c>
      <c r="B77" s="1" t="s">
        <v>597</v>
      </c>
      <c r="C77" s="1" t="s">
        <v>14</v>
      </c>
      <c r="D77" s="1" t="s">
        <v>37</v>
      </c>
      <c r="E77" s="1" t="s">
        <v>598</v>
      </c>
      <c r="F77" s="1" t="s">
        <v>17</v>
      </c>
      <c r="G77" s="1" t="s">
        <v>530</v>
      </c>
      <c r="H77" s="1">
        <f t="shared" si="2"/>
        <v>6859.96</v>
      </c>
      <c r="I77" s="1">
        <v>6859.96</v>
      </c>
      <c r="J77" s="1">
        <v>0</v>
      </c>
      <c r="K77" s="2">
        <v>43637</v>
      </c>
      <c r="L77" s="1">
        <v>9.5</v>
      </c>
      <c r="M77" s="1" t="s">
        <v>599</v>
      </c>
    </row>
    <row r="78" spans="1:13" ht="80.25" customHeight="1" x14ac:dyDescent="0.25">
      <c r="A78" s="1">
        <v>5382</v>
      </c>
      <c r="B78" s="1" t="s">
        <v>600</v>
      </c>
      <c r="C78" s="1" t="s">
        <v>14</v>
      </c>
      <c r="D78" s="1" t="s">
        <v>311</v>
      </c>
      <c r="E78" s="1" t="s">
        <v>601</v>
      </c>
      <c r="F78" s="1" t="s">
        <v>17</v>
      </c>
      <c r="G78" s="1" t="s">
        <v>602</v>
      </c>
      <c r="H78" s="1">
        <f t="shared" si="2"/>
        <v>7444.8</v>
      </c>
      <c r="I78" s="1">
        <v>7444.8</v>
      </c>
      <c r="J78" s="1">
        <v>0</v>
      </c>
      <c r="K78" s="2">
        <v>43243</v>
      </c>
      <c r="L78" s="1">
        <v>9</v>
      </c>
      <c r="M78" s="1" t="s">
        <v>603</v>
      </c>
    </row>
    <row r="79" spans="1:13" ht="71.25" customHeight="1" x14ac:dyDescent="0.25">
      <c r="A79" s="1">
        <v>5383</v>
      </c>
      <c r="B79" s="1" t="s">
        <v>604</v>
      </c>
      <c r="C79" s="1" t="s">
        <v>14</v>
      </c>
      <c r="D79" s="1" t="s">
        <v>311</v>
      </c>
      <c r="E79" s="1" t="s">
        <v>601</v>
      </c>
      <c r="F79" s="1" t="s">
        <v>17</v>
      </c>
      <c r="G79" s="1" t="s">
        <v>605</v>
      </c>
      <c r="H79" s="1">
        <f t="shared" si="2"/>
        <v>4019.18</v>
      </c>
      <c r="I79" s="1">
        <v>4019.18</v>
      </c>
      <c r="J79" s="1">
        <v>0</v>
      </c>
      <c r="K79" s="2">
        <v>43249</v>
      </c>
      <c r="L79" s="1">
        <v>9.4</v>
      </c>
      <c r="M79" s="1" t="s">
        <v>606</v>
      </c>
    </row>
    <row r="80" spans="1:13" ht="74.25" customHeight="1" x14ac:dyDescent="0.25">
      <c r="A80" s="1">
        <v>5385</v>
      </c>
      <c r="B80" s="1" t="s">
        <v>607</v>
      </c>
      <c r="C80" s="1" t="s">
        <v>14</v>
      </c>
      <c r="D80" s="1" t="s">
        <v>311</v>
      </c>
      <c r="E80" s="1" t="s">
        <v>608</v>
      </c>
      <c r="F80" s="1" t="s">
        <v>17</v>
      </c>
      <c r="G80" s="1" t="s">
        <v>609</v>
      </c>
      <c r="H80" s="1">
        <f t="shared" si="2"/>
        <v>2652.7</v>
      </c>
      <c r="I80" s="1">
        <v>2652.7</v>
      </c>
      <c r="J80" s="1">
        <v>0</v>
      </c>
      <c r="K80" s="2">
        <v>43378</v>
      </c>
      <c r="L80" s="1">
        <v>9</v>
      </c>
      <c r="M80" s="1" t="s">
        <v>610</v>
      </c>
    </row>
    <row r="81" spans="1:13" ht="63.75" customHeight="1" x14ac:dyDescent="0.25">
      <c r="A81" s="1">
        <v>5384</v>
      </c>
      <c r="B81" s="1" t="s">
        <v>611</v>
      </c>
      <c r="C81" s="1" t="s">
        <v>14</v>
      </c>
      <c r="D81" s="1" t="s">
        <v>311</v>
      </c>
      <c r="E81" s="1" t="s">
        <v>608</v>
      </c>
      <c r="F81" s="1" t="s">
        <v>17</v>
      </c>
      <c r="G81" s="1" t="s">
        <v>612</v>
      </c>
      <c r="H81" s="1">
        <f t="shared" si="2"/>
        <v>1292.3</v>
      </c>
      <c r="I81" s="1">
        <v>1292.3</v>
      </c>
      <c r="J81" s="1">
        <v>0</v>
      </c>
      <c r="K81" s="2">
        <v>43378</v>
      </c>
      <c r="L81" s="1">
        <v>9</v>
      </c>
      <c r="M81" s="1" t="s">
        <v>613</v>
      </c>
    </row>
    <row r="82" spans="1:13" ht="65.25" customHeight="1" x14ac:dyDescent="0.25">
      <c r="A82" s="1">
        <v>5386</v>
      </c>
      <c r="B82" s="1" t="s">
        <v>614</v>
      </c>
      <c r="C82" s="1" t="s">
        <v>14</v>
      </c>
      <c r="D82" s="1" t="s">
        <v>311</v>
      </c>
      <c r="E82" s="1" t="s">
        <v>615</v>
      </c>
      <c r="F82" s="1" t="s">
        <v>17</v>
      </c>
      <c r="G82" s="1" t="s">
        <v>616</v>
      </c>
      <c r="H82" s="1">
        <f t="shared" si="2"/>
        <v>3803.2</v>
      </c>
      <c r="I82" s="1">
        <v>3803.2</v>
      </c>
      <c r="J82" s="1">
        <v>0</v>
      </c>
      <c r="K82" s="2">
        <v>43378</v>
      </c>
      <c r="L82" s="1">
        <v>9</v>
      </c>
      <c r="M82" s="1" t="s">
        <v>617</v>
      </c>
    </row>
    <row r="83" spans="1:13" ht="60" x14ac:dyDescent="0.25">
      <c r="A83" s="1">
        <v>4282</v>
      </c>
      <c r="B83" s="1" t="s">
        <v>394</v>
      </c>
      <c r="C83" s="1" t="s">
        <v>14</v>
      </c>
      <c r="D83" s="1" t="s">
        <v>460</v>
      </c>
      <c r="E83" s="1" t="s">
        <v>625</v>
      </c>
      <c r="F83" s="1" t="s">
        <v>17</v>
      </c>
      <c r="G83" s="1" t="s">
        <v>626</v>
      </c>
      <c r="H83" s="1">
        <f t="shared" si="2"/>
        <v>48029.59</v>
      </c>
      <c r="I83" s="1">
        <v>48029.59</v>
      </c>
      <c r="J83" s="1">
        <v>0</v>
      </c>
      <c r="K83" s="2">
        <v>43435</v>
      </c>
      <c r="L83" s="1">
        <v>10.1</v>
      </c>
      <c r="M83" s="1" t="s">
        <v>627</v>
      </c>
    </row>
    <row r="84" spans="1:13" ht="75.75" customHeight="1" x14ac:dyDescent="0.25">
      <c r="A84" s="1">
        <v>5387</v>
      </c>
      <c r="B84" s="1" t="s">
        <v>632</v>
      </c>
      <c r="C84" s="1" t="s">
        <v>14</v>
      </c>
      <c r="D84" s="1" t="s">
        <v>311</v>
      </c>
      <c r="E84" s="1" t="s">
        <v>608</v>
      </c>
      <c r="F84" s="1" t="s">
        <v>17</v>
      </c>
      <c r="G84" s="1" t="s">
        <v>633</v>
      </c>
      <c r="H84" s="1">
        <f t="shared" si="2"/>
        <v>2332</v>
      </c>
      <c r="I84" s="1">
        <v>2332</v>
      </c>
      <c r="J84" s="1">
        <v>0</v>
      </c>
      <c r="K84" s="2">
        <v>43378</v>
      </c>
      <c r="L84" s="1">
        <v>9</v>
      </c>
      <c r="M84" s="1" t="s">
        <v>634</v>
      </c>
    </row>
    <row r="85" spans="1:13" ht="75.75" customHeight="1" x14ac:dyDescent="0.25">
      <c r="A85" s="1">
        <v>5388</v>
      </c>
      <c r="B85" s="1" t="s">
        <v>636</v>
      </c>
      <c r="C85" s="1" t="s">
        <v>14</v>
      </c>
      <c r="D85" s="1" t="s">
        <v>311</v>
      </c>
      <c r="E85" s="1" t="s">
        <v>608</v>
      </c>
      <c r="F85" s="1" t="s">
        <v>17</v>
      </c>
      <c r="G85" s="1" t="s">
        <v>637</v>
      </c>
      <c r="H85" s="1">
        <f t="shared" si="2"/>
        <v>1410.7</v>
      </c>
      <c r="I85" s="1">
        <v>1410.7</v>
      </c>
      <c r="J85" s="1">
        <v>0</v>
      </c>
      <c r="K85" s="2">
        <v>43378</v>
      </c>
      <c r="L85" s="1">
        <v>9</v>
      </c>
      <c r="M85" s="1" t="s">
        <v>638</v>
      </c>
    </row>
    <row r="86" spans="1:13" ht="75" x14ac:dyDescent="0.25">
      <c r="A86" s="1">
        <v>86</v>
      </c>
      <c r="B86" s="1" t="s">
        <v>652</v>
      </c>
      <c r="C86" s="1" t="s">
        <v>14</v>
      </c>
      <c r="D86" s="1" t="s">
        <v>37</v>
      </c>
      <c r="E86" s="1" t="s">
        <v>653</v>
      </c>
      <c r="F86" s="1" t="s">
        <v>17</v>
      </c>
      <c r="G86" s="1" t="s">
        <v>654</v>
      </c>
      <c r="H86" s="1">
        <f t="shared" si="2"/>
        <v>13961.84</v>
      </c>
      <c r="I86" s="1">
        <v>13961.84</v>
      </c>
      <c r="J86" s="1">
        <v>0</v>
      </c>
      <c r="K86" s="2">
        <v>42226</v>
      </c>
      <c r="L86" s="1">
        <v>10</v>
      </c>
      <c r="M86" s="1" t="s">
        <v>655</v>
      </c>
    </row>
    <row r="87" spans="1:13" ht="75" x14ac:dyDescent="0.25">
      <c r="A87" s="1">
        <v>87</v>
      </c>
      <c r="B87" s="1" t="s">
        <v>656</v>
      </c>
      <c r="C87" s="1" t="s">
        <v>14</v>
      </c>
      <c r="D87" s="1" t="s">
        <v>37</v>
      </c>
      <c r="E87" s="1" t="s">
        <v>653</v>
      </c>
      <c r="F87" s="1" t="s">
        <v>17</v>
      </c>
      <c r="G87" s="1" t="s">
        <v>654</v>
      </c>
      <c r="H87" s="1">
        <f t="shared" si="2"/>
        <v>13464.86</v>
      </c>
      <c r="I87" s="1">
        <v>13464.86</v>
      </c>
      <c r="J87" s="1">
        <v>0</v>
      </c>
      <c r="K87" s="2">
        <v>42246</v>
      </c>
      <c r="L87" s="1">
        <v>10</v>
      </c>
      <c r="M87" s="1" t="s">
        <v>657</v>
      </c>
    </row>
    <row r="88" spans="1:13" ht="87.75" customHeight="1" x14ac:dyDescent="0.25">
      <c r="A88" s="1">
        <v>2862</v>
      </c>
      <c r="B88" s="1" t="s">
        <v>682</v>
      </c>
      <c r="C88" s="1" t="s">
        <v>14</v>
      </c>
      <c r="D88" s="1" t="s">
        <v>15</v>
      </c>
      <c r="E88" s="1" t="s">
        <v>683</v>
      </c>
      <c r="F88" s="1" t="s">
        <v>17</v>
      </c>
      <c r="G88" s="1" t="s">
        <v>525</v>
      </c>
      <c r="H88" s="1">
        <f t="shared" ref="H88:H102" si="3">I88+J88</f>
        <v>34170</v>
      </c>
      <c r="I88" s="1">
        <v>5000</v>
      </c>
      <c r="J88" s="1">
        <v>29170</v>
      </c>
      <c r="K88" s="2">
        <v>43241</v>
      </c>
      <c r="L88" s="1">
        <v>10</v>
      </c>
      <c r="M88" s="1" t="s">
        <v>684</v>
      </c>
    </row>
    <row r="89" spans="1:13" ht="75" x14ac:dyDescent="0.25">
      <c r="A89" s="1">
        <v>2863</v>
      </c>
      <c r="B89" s="1" t="s">
        <v>688</v>
      </c>
      <c r="C89" s="1" t="s">
        <v>14</v>
      </c>
      <c r="D89" s="1" t="s">
        <v>15</v>
      </c>
      <c r="E89" s="1" t="s">
        <v>683</v>
      </c>
      <c r="F89" s="1" t="s">
        <v>17</v>
      </c>
      <c r="G89" s="1" t="s">
        <v>689</v>
      </c>
      <c r="H89" s="1">
        <f t="shared" si="3"/>
        <v>1250</v>
      </c>
      <c r="I89" s="1">
        <v>750</v>
      </c>
      <c r="J89" s="1">
        <v>500</v>
      </c>
      <c r="K89" s="2">
        <v>43221</v>
      </c>
      <c r="L89" s="1">
        <v>10</v>
      </c>
      <c r="M89" s="1" t="s">
        <v>690</v>
      </c>
    </row>
    <row r="90" spans="1:13" ht="90" x14ac:dyDescent="0.25">
      <c r="A90" s="1">
        <v>1902</v>
      </c>
      <c r="B90" s="1" t="s">
        <v>717</v>
      </c>
      <c r="C90" s="1" t="s">
        <v>14</v>
      </c>
      <c r="D90" s="1" t="s">
        <v>111</v>
      </c>
      <c r="E90" s="1" t="s">
        <v>718</v>
      </c>
      <c r="F90" s="1" t="s">
        <v>17</v>
      </c>
      <c r="G90" s="1" t="s">
        <v>719</v>
      </c>
      <c r="H90" s="1">
        <f t="shared" si="3"/>
        <v>1591.95</v>
      </c>
      <c r="I90" s="1">
        <v>1591.95</v>
      </c>
      <c r="J90" s="1">
        <v>0</v>
      </c>
      <c r="K90" s="2">
        <v>43490</v>
      </c>
      <c r="L90" s="1">
        <v>7</v>
      </c>
      <c r="M90" s="1" t="s">
        <v>720</v>
      </c>
    </row>
    <row r="91" spans="1:13" ht="90" x14ac:dyDescent="0.25">
      <c r="A91" s="1">
        <v>1903</v>
      </c>
      <c r="B91" s="1" t="s">
        <v>721</v>
      </c>
      <c r="C91" s="1" t="s">
        <v>14</v>
      </c>
      <c r="D91" s="1" t="s">
        <v>111</v>
      </c>
      <c r="E91" s="1" t="s">
        <v>722</v>
      </c>
      <c r="F91" s="1" t="s">
        <v>17</v>
      </c>
      <c r="G91" s="1" t="s">
        <v>392</v>
      </c>
      <c r="H91" s="1">
        <f t="shared" si="3"/>
        <v>1868</v>
      </c>
      <c r="I91" s="1">
        <v>1868</v>
      </c>
      <c r="J91" s="1">
        <v>0</v>
      </c>
      <c r="K91" s="2">
        <v>43490</v>
      </c>
      <c r="L91" s="1">
        <v>5</v>
      </c>
      <c r="M91" s="1" t="s">
        <v>723</v>
      </c>
    </row>
    <row r="92" spans="1:13" ht="60" x14ac:dyDescent="0.25">
      <c r="A92" s="1">
        <v>3362</v>
      </c>
      <c r="B92" s="1" t="s">
        <v>731</v>
      </c>
      <c r="C92" s="1" t="s">
        <v>14</v>
      </c>
      <c r="D92" s="1" t="s">
        <v>363</v>
      </c>
      <c r="E92" s="1" t="s">
        <v>732</v>
      </c>
      <c r="F92" s="1" t="s">
        <v>17</v>
      </c>
      <c r="G92" s="1" t="s">
        <v>733</v>
      </c>
      <c r="H92" s="1">
        <f t="shared" si="3"/>
        <v>1386.46</v>
      </c>
      <c r="I92" s="1">
        <v>1386.46</v>
      </c>
      <c r="J92" s="1">
        <v>0</v>
      </c>
      <c r="K92" s="2">
        <v>42410</v>
      </c>
      <c r="L92" s="1">
        <v>10</v>
      </c>
      <c r="M92" s="1" t="s">
        <v>1439</v>
      </c>
    </row>
    <row r="93" spans="1:13" ht="60" x14ac:dyDescent="0.25">
      <c r="A93" s="1">
        <v>3361</v>
      </c>
      <c r="B93" s="1" t="s">
        <v>734</v>
      </c>
      <c r="C93" s="1" t="s">
        <v>14</v>
      </c>
      <c r="D93" s="1" t="s">
        <v>363</v>
      </c>
      <c r="E93" s="1" t="s">
        <v>732</v>
      </c>
      <c r="F93" s="1" t="s">
        <v>17</v>
      </c>
      <c r="G93" s="1" t="s">
        <v>735</v>
      </c>
      <c r="H93" s="1">
        <f t="shared" si="3"/>
        <v>327.64800000000002</v>
      </c>
      <c r="I93" s="1">
        <v>327.64800000000002</v>
      </c>
      <c r="J93" s="1">
        <v>0</v>
      </c>
      <c r="K93" s="2">
        <v>42410</v>
      </c>
      <c r="L93" s="1">
        <v>10</v>
      </c>
      <c r="M93" s="1" t="s">
        <v>1439</v>
      </c>
    </row>
    <row r="94" spans="1:13" ht="60" x14ac:dyDescent="0.25">
      <c r="A94" s="1">
        <v>5389</v>
      </c>
      <c r="B94" s="1" t="s">
        <v>736</v>
      </c>
      <c r="C94" s="1" t="s">
        <v>14</v>
      </c>
      <c r="D94" s="1" t="s">
        <v>311</v>
      </c>
      <c r="E94" s="1" t="s">
        <v>737</v>
      </c>
      <c r="F94" s="1" t="s">
        <v>738</v>
      </c>
      <c r="G94" s="1" t="s">
        <v>739</v>
      </c>
      <c r="H94" s="1">
        <f t="shared" si="3"/>
        <v>133.018</v>
      </c>
      <c r="I94" s="1">
        <v>133.018</v>
      </c>
      <c r="J94" s="1">
        <v>0</v>
      </c>
      <c r="K94" s="2">
        <v>43537</v>
      </c>
      <c r="L94" s="1">
        <v>8</v>
      </c>
      <c r="M94" s="1" t="s">
        <v>740</v>
      </c>
    </row>
    <row r="95" spans="1:13" ht="90" x14ac:dyDescent="0.25">
      <c r="A95" s="1">
        <v>5390</v>
      </c>
      <c r="B95" s="1" t="s">
        <v>741</v>
      </c>
      <c r="C95" s="1" t="s">
        <v>14</v>
      </c>
      <c r="D95" s="1" t="s">
        <v>311</v>
      </c>
      <c r="E95" s="1" t="s">
        <v>742</v>
      </c>
      <c r="F95" s="1" t="s">
        <v>17</v>
      </c>
      <c r="G95" s="1" t="s">
        <v>743</v>
      </c>
      <c r="H95" s="1">
        <f t="shared" si="3"/>
        <v>788.6</v>
      </c>
      <c r="I95" s="1">
        <v>788.6</v>
      </c>
      <c r="J95" s="1">
        <v>0</v>
      </c>
      <c r="K95" s="2">
        <v>43300</v>
      </c>
      <c r="L95" s="1">
        <v>9</v>
      </c>
      <c r="M95" s="1" t="s">
        <v>744</v>
      </c>
    </row>
    <row r="96" spans="1:13" ht="82.5" customHeight="1" x14ac:dyDescent="0.25">
      <c r="A96" s="1">
        <v>817</v>
      </c>
      <c r="B96" s="1" t="s">
        <v>745</v>
      </c>
      <c r="C96" s="1" t="s">
        <v>14</v>
      </c>
      <c r="D96" s="1" t="s">
        <v>296</v>
      </c>
      <c r="E96" s="1" t="s">
        <v>746</v>
      </c>
      <c r="F96" s="1" t="s">
        <v>17</v>
      </c>
      <c r="G96" s="1" t="s">
        <v>747</v>
      </c>
      <c r="H96" s="1">
        <f t="shared" si="3"/>
        <v>3916.7</v>
      </c>
      <c r="I96" s="1">
        <v>3916.7</v>
      </c>
      <c r="J96" s="1">
        <v>0</v>
      </c>
      <c r="K96" s="2">
        <v>43494</v>
      </c>
      <c r="L96" s="1">
        <v>10</v>
      </c>
      <c r="M96" s="1" t="s">
        <v>748</v>
      </c>
    </row>
    <row r="97" spans="1:13" ht="78.75" customHeight="1" x14ac:dyDescent="0.25">
      <c r="A97" s="1">
        <v>2849</v>
      </c>
      <c r="B97" s="1" t="s">
        <v>796</v>
      </c>
      <c r="C97" s="1" t="s">
        <v>14</v>
      </c>
      <c r="D97" s="1" t="s">
        <v>165</v>
      </c>
      <c r="E97" s="1" t="s">
        <v>538</v>
      </c>
      <c r="F97" s="1" t="s">
        <v>17</v>
      </c>
      <c r="G97" s="1" t="s">
        <v>797</v>
      </c>
      <c r="H97" s="1">
        <f t="shared" si="3"/>
        <v>977</v>
      </c>
      <c r="I97" s="1">
        <v>777</v>
      </c>
      <c r="J97" s="1">
        <v>200</v>
      </c>
      <c r="K97" s="2">
        <v>43430</v>
      </c>
      <c r="L97" s="1">
        <v>15</v>
      </c>
      <c r="M97" s="1" t="s">
        <v>798</v>
      </c>
    </row>
    <row r="98" spans="1:13" ht="105" x14ac:dyDescent="0.25">
      <c r="A98" s="1">
        <v>2850</v>
      </c>
      <c r="B98" s="1" t="s">
        <v>799</v>
      </c>
      <c r="C98" s="1" t="s">
        <v>14</v>
      </c>
      <c r="D98" s="1" t="s">
        <v>165</v>
      </c>
      <c r="E98" s="1" t="s">
        <v>469</v>
      </c>
      <c r="F98" s="1" t="s">
        <v>17</v>
      </c>
      <c r="G98" s="1" t="s">
        <v>800</v>
      </c>
      <c r="H98" s="1">
        <f t="shared" si="3"/>
        <v>4500</v>
      </c>
      <c r="I98" s="1">
        <v>1500</v>
      </c>
      <c r="J98" s="1">
        <v>3000</v>
      </c>
      <c r="K98" s="2">
        <v>43427</v>
      </c>
      <c r="L98" s="1">
        <v>15</v>
      </c>
      <c r="M98" s="1" t="s">
        <v>801</v>
      </c>
    </row>
    <row r="99" spans="1:13" ht="60" x14ac:dyDescent="0.25">
      <c r="A99" s="1">
        <v>1904</v>
      </c>
      <c r="B99" s="1" t="s">
        <v>819</v>
      </c>
      <c r="C99" s="1" t="s">
        <v>14</v>
      </c>
      <c r="D99" s="1" t="s">
        <v>378</v>
      </c>
      <c r="E99" s="1" t="s">
        <v>722</v>
      </c>
      <c r="F99" s="1" t="s">
        <v>17</v>
      </c>
      <c r="G99" s="1" t="s">
        <v>402</v>
      </c>
      <c r="H99" s="1">
        <f t="shared" si="3"/>
        <v>715.3</v>
      </c>
      <c r="I99" s="1">
        <v>715.3</v>
      </c>
      <c r="J99" s="1">
        <v>0</v>
      </c>
      <c r="K99" s="2">
        <v>43164</v>
      </c>
      <c r="L99" s="1">
        <v>3</v>
      </c>
      <c r="M99" s="1" t="s">
        <v>820</v>
      </c>
    </row>
    <row r="100" spans="1:13" ht="90" x14ac:dyDescent="0.25">
      <c r="A100" s="1">
        <v>1905</v>
      </c>
      <c r="B100" s="1" t="s">
        <v>821</v>
      </c>
      <c r="C100" s="1" t="s">
        <v>14</v>
      </c>
      <c r="D100" s="1" t="s">
        <v>111</v>
      </c>
      <c r="E100" s="1" t="s">
        <v>822</v>
      </c>
      <c r="F100" s="1" t="s">
        <v>17</v>
      </c>
      <c r="G100" s="1" t="s">
        <v>823</v>
      </c>
      <c r="H100" s="1">
        <f t="shared" si="3"/>
        <v>1022.7</v>
      </c>
      <c r="I100" s="1">
        <v>1022.7</v>
      </c>
      <c r="J100" s="1">
        <v>0</v>
      </c>
      <c r="K100" s="2">
        <v>43019</v>
      </c>
      <c r="L100" s="1">
        <v>10</v>
      </c>
      <c r="M100" s="1" t="s">
        <v>824</v>
      </c>
    </row>
    <row r="101" spans="1:13" ht="75" x14ac:dyDescent="0.25">
      <c r="A101" s="1">
        <v>826</v>
      </c>
      <c r="B101" s="1" t="s">
        <v>829</v>
      </c>
      <c r="C101" s="1" t="s">
        <v>14</v>
      </c>
      <c r="D101" s="1" t="s">
        <v>327</v>
      </c>
      <c r="E101" s="1" t="s">
        <v>830</v>
      </c>
      <c r="F101" s="1" t="s">
        <v>17</v>
      </c>
      <c r="G101" s="1" t="s">
        <v>831</v>
      </c>
      <c r="H101" s="1">
        <f t="shared" si="3"/>
        <v>600</v>
      </c>
      <c r="I101" s="1">
        <v>600</v>
      </c>
      <c r="J101" s="1">
        <v>0</v>
      </c>
      <c r="K101" s="2">
        <v>43322</v>
      </c>
      <c r="L101" s="1">
        <v>3</v>
      </c>
      <c r="M101" s="1" t="s">
        <v>832</v>
      </c>
    </row>
    <row r="102" spans="1:13" ht="60" x14ac:dyDescent="0.25">
      <c r="A102" s="1">
        <v>4774</v>
      </c>
      <c r="B102" s="1" t="s">
        <v>836</v>
      </c>
      <c r="C102" s="1" t="s">
        <v>14</v>
      </c>
      <c r="D102" s="1" t="s">
        <v>837</v>
      </c>
      <c r="E102" s="1" t="s">
        <v>838</v>
      </c>
      <c r="F102" s="1" t="s">
        <v>17</v>
      </c>
      <c r="G102" s="1" t="s">
        <v>839</v>
      </c>
      <c r="H102" s="1">
        <f t="shared" si="3"/>
        <v>140</v>
      </c>
      <c r="I102" s="1">
        <v>140</v>
      </c>
      <c r="J102" s="1">
        <v>0</v>
      </c>
      <c r="K102" s="2">
        <v>43326</v>
      </c>
      <c r="L102" s="1">
        <v>3</v>
      </c>
      <c r="M102" s="1" t="s">
        <v>840</v>
      </c>
    </row>
    <row r="103" spans="1:13" ht="90" x14ac:dyDescent="0.25">
      <c r="A103" s="1">
        <v>2430</v>
      </c>
      <c r="B103" s="1" t="s">
        <v>214</v>
      </c>
      <c r="C103" s="1" t="s">
        <v>14</v>
      </c>
      <c r="D103" s="1" t="s">
        <v>877</v>
      </c>
      <c r="E103" s="1" t="s">
        <v>878</v>
      </c>
      <c r="F103" s="1" t="s">
        <v>17</v>
      </c>
      <c r="G103" s="1" t="s">
        <v>879</v>
      </c>
      <c r="H103" s="1">
        <f t="shared" ref="H103:H119" si="4">I103+J103</f>
        <v>1400</v>
      </c>
      <c r="I103" s="1">
        <v>1400</v>
      </c>
      <c r="J103" s="1">
        <v>0</v>
      </c>
      <c r="K103" s="2">
        <v>42418</v>
      </c>
      <c r="L103" s="1">
        <v>10</v>
      </c>
      <c r="M103" s="1" t="s">
        <v>880</v>
      </c>
    </row>
    <row r="104" spans="1:13" ht="75" x14ac:dyDescent="0.25">
      <c r="A104" s="1">
        <v>1908</v>
      </c>
      <c r="B104" s="1" t="s">
        <v>890</v>
      </c>
      <c r="C104" s="1" t="s">
        <v>14</v>
      </c>
      <c r="D104" s="1" t="s">
        <v>378</v>
      </c>
      <c r="E104" s="1" t="s">
        <v>822</v>
      </c>
      <c r="F104" s="1" t="s">
        <v>17</v>
      </c>
      <c r="G104" s="1" t="s">
        <v>891</v>
      </c>
      <c r="H104" s="1">
        <f t="shared" si="4"/>
        <v>499.34899999999999</v>
      </c>
      <c r="I104" s="1">
        <v>499.34899999999999</v>
      </c>
      <c r="J104" s="1">
        <v>0</v>
      </c>
      <c r="K104" s="2">
        <v>41835</v>
      </c>
      <c r="L104" s="1">
        <v>7.01</v>
      </c>
      <c r="M104" s="1" t="s">
        <v>892</v>
      </c>
    </row>
    <row r="105" spans="1:13" ht="60" x14ac:dyDescent="0.25">
      <c r="A105" s="1">
        <v>2865</v>
      </c>
      <c r="B105" s="1" t="s">
        <v>900</v>
      </c>
      <c r="C105" s="1" t="s">
        <v>14</v>
      </c>
      <c r="D105" s="1" t="s">
        <v>15</v>
      </c>
      <c r="E105" s="1" t="s">
        <v>901</v>
      </c>
      <c r="F105" s="1" t="s">
        <v>17</v>
      </c>
      <c r="G105" s="1" t="s">
        <v>902</v>
      </c>
      <c r="H105" s="1">
        <f t="shared" si="4"/>
        <v>9464.14</v>
      </c>
      <c r="I105" s="1">
        <v>8442.07</v>
      </c>
      <c r="J105" s="1">
        <v>1022.07</v>
      </c>
      <c r="K105" s="2">
        <v>42852</v>
      </c>
      <c r="L105" s="1">
        <v>8.8000000000000007</v>
      </c>
      <c r="M105" s="1" t="s">
        <v>903</v>
      </c>
    </row>
    <row r="106" spans="1:13" ht="81" customHeight="1" x14ac:dyDescent="0.25">
      <c r="A106" s="1">
        <v>4799</v>
      </c>
      <c r="B106" s="1" t="s">
        <v>934</v>
      </c>
      <c r="C106" s="1" t="s">
        <v>14</v>
      </c>
      <c r="D106" s="1" t="s">
        <v>66</v>
      </c>
      <c r="E106" s="1" t="s">
        <v>935</v>
      </c>
      <c r="F106" s="1" t="s">
        <v>17</v>
      </c>
      <c r="G106" s="1" t="s">
        <v>936</v>
      </c>
      <c r="H106" s="1">
        <f t="shared" si="4"/>
        <v>5090</v>
      </c>
      <c r="I106" s="1">
        <v>5090</v>
      </c>
      <c r="J106" s="1">
        <v>0</v>
      </c>
      <c r="K106" s="2">
        <v>43040</v>
      </c>
      <c r="L106" s="1">
        <v>10</v>
      </c>
      <c r="M106" s="1" t="s">
        <v>937</v>
      </c>
    </row>
    <row r="107" spans="1:13" ht="77.25" customHeight="1" x14ac:dyDescent="0.25">
      <c r="A107" s="1">
        <v>3363</v>
      </c>
      <c r="B107" s="1" t="s">
        <v>968</v>
      </c>
      <c r="C107" s="1" t="s">
        <v>14</v>
      </c>
      <c r="D107" s="1" t="s">
        <v>363</v>
      </c>
      <c r="E107" s="1" t="s">
        <v>969</v>
      </c>
      <c r="F107" s="1" t="s">
        <v>17</v>
      </c>
      <c r="G107" s="1" t="s">
        <v>970</v>
      </c>
      <c r="H107" s="1">
        <f t="shared" si="4"/>
        <v>4450</v>
      </c>
      <c r="I107" s="1">
        <v>3690</v>
      </c>
      <c r="J107" s="1">
        <v>760</v>
      </c>
      <c r="K107" s="2">
        <v>43089</v>
      </c>
      <c r="L107" s="1">
        <v>10</v>
      </c>
      <c r="M107" s="1" t="s">
        <v>971</v>
      </c>
    </row>
    <row r="108" spans="1:13" ht="80.25" customHeight="1" x14ac:dyDescent="0.25">
      <c r="A108" s="1">
        <v>827</v>
      </c>
      <c r="B108" s="1" t="s">
        <v>993</v>
      </c>
      <c r="C108" s="1" t="s">
        <v>14</v>
      </c>
      <c r="D108" s="1" t="s">
        <v>327</v>
      </c>
      <c r="E108" s="1" t="s">
        <v>994</v>
      </c>
      <c r="F108" s="1" t="s">
        <v>17</v>
      </c>
      <c r="G108" s="1" t="s">
        <v>995</v>
      </c>
      <c r="H108" s="1">
        <f t="shared" si="4"/>
        <v>8667.9</v>
      </c>
      <c r="I108" s="1">
        <v>8667.9</v>
      </c>
      <c r="J108" s="1">
        <v>0</v>
      </c>
      <c r="K108" s="2">
        <v>42957</v>
      </c>
      <c r="L108" s="1">
        <v>3</v>
      </c>
      <c r="M108" s="1" t="s">
        <v>996</v>
      </c>
    </row>
    <row r="109" spans="1:13" ht="73.5" customHeight="1" x14ac:dyDescent="0.25">
      <c r="A109" s="1">
        <v>1943</v>
      </c>
      <c r="B109" s="1" t="s">
        <v>257</v>
      </c>
      <c r="C109" s="1" t="s">
        <v>14</v>
      </c>
      <c r="D109" s="1" t="s">
        <v>118</v>
      </c>
      <c r="E109" s="1" t="s">
        <v>1003</v>
      </c>
      <c r="F109" s="1" t="s">
        <v>17</v>
      </c>
      <c r="G109" s="1" t="s">
        <v>1006</v>
      </c>
      <c r="H109" s="1">
        <f t="shared" si="4"/>
        <v>3355.44</v>
      </c>
      <c r="I109" s="1">
        <v>3355.44</v>
      </c>
      <c r="J109" s="1">
        <v>0</v>
      </c>
      <c r="K109" s="2">
        <v>42816</v>
      </c>
      <c r="L109" s="1">
        <v>2.8</v>
      </c>
      <c r="M109" s="1" t="s">
        <v>1007</v>
      </c>
    </row>
    <row r="110" spans="1:13" ht="89.25" customHeight="1" x14ac:dyDescent="0.25">
      <c r="A110" s="1">
        <v>1944</v>
      </c>
      <c r="B110" s="1" t="s">
        <v>1008</v>
      </c>
      <c r="C110" s="1" t="s">
        <v>14</v>
      </c>
      <c r="D110" s="1" t="s">
        <v>118</v>
      </c>
      <c r="E110" s="1" t="s">
        <v>1000</v>
      </c>
      <c r="F110" s="1" t="s">
        <v>17</v>
      </c>
      <c r="G110" s="1" t="s">
        <v>1009</v>
      </c>
      <c r="H110" s="1">
        <f t="shared" si="4"/>
        <v>3628.8</v>
      </c>
      <c r="I110" s="1">
        <v>3628.8</v>
      </c>
      <c r="J110" s="1">
        <v>0</v>
      </c>
      <c r="K110" s="2">
        <v>42816</v>
      </c>
      <c r="L110" s="1">
        <v>2.8</v>
      </c>
      <c r="M110" s="1" t="s">
        <v>1010</v>
      </c>
    </row>
    <row r="111" spans="1:13" ht="81.75" customHeight="1" x14ac:dyDescent="0.25">
      <c r="A111" s="1">
        <v>3341</v>
      </c>
      <c r="B111" s="1" t="s">
        <v>1026</v>
      </c>
      <c r="C111" s="1" t="s">
        <v>14</v>
      </c>
      <c r="D111" s="1" t="s">
        <v>753</v>
      </c>
      <c r="E111" s="1" t="s">
        <v>1027</v>
      </c>
      <c r="F111" s="1" t="s">
        <v>17</v>
      </c>
      <c r="G111" s="1" t="s">
        <v>1028</v>
      </c>
      <c r="H111" s="1">
        <f t="shared" si="4"/>
        <v>650</v>
      </c>
      <c r="I111" s="1">
        <v>650</v>
      </c>
      <c r="J111" s="1">
        <v>0</v>
      </c>
      <c r="K111" s="2">
        <v>42578</v>
      </c>
      <c r="L111" s="1">
        <v>10</v>
      </c>
      <c r="M111" s="1" t="s">
        <v>1029</v>
      </c>
    </row>
    <row r="112" spans="1:13" ht="60" x14ac:dyDescent="0.25">
      <c r="A112" s="1">
        <v>1870</v>
      </c>
      <c r="B112" s="1" t="s">
        <v>1034</v>
      </c>
      <c r="C112" s="1" t="s">
        <v>14</v>
      </c>
      <c r="D112" s="1" t="s">
        <v>59</v>
      </c>
      <c r="E112" s="1" t="s">
        <v>1035</v>
      </c>
      <c r="F112" s="1" t="s">
        <v>17</v>
      </c>
      <c r="G112" s="1" t="s">
        <v>1036</v>
      </c>
      <c r="H112" s="1">
        <f t="shared" si="4"/>
        <v>3280.28</v>
      </c>
      <c r="I112" s="1">
        <v>3280.28</v>
      </c>
      <c r="J112" s="1">
        <v>0</v>
      </c>
      <c r="K112" s="2">
        <v>42781</v>
      </c>
      <c r="L112" s="1">
        <v>10</v>
      </c>
      <c r="M112" s="1" t="s">
        <v>1037</v>
      </c>
    </row>
    <row r="113" spans="1:13" ht="60" x14ac:dyDescent="0.25">
      <c r="A113" s="1">
        <v>1871</v>
      </c>
      <c r="B113" s="1" t="s">
        <v>1038</v>
      </c>
      <c r="C113" s="1" t="s">
        <v>14</v>
      </c>
      <c r="D113" s="1" t="s">
        <v>59</v>
      </c>
      <c r="E113" s="1" t="s">
        <v>1035</v>
      </c>
      <c r="F113" s="1" t="s">
        <v>17</v>
      </c>
      <c r="G113" s="1" t="s">
        <v>1036</v>
      </c>
      <c r="H113" s="1">
        <f t="shared" si="4"/>
        <v>0</v>
      </c>
      <c r="I113" s="1">
        <v>0</v>
      </c>
      <c r="J113" s="1">
        <v>0</v>
      </c>
      <c r="K113" s="2">
        <v>42781</v>
      </c>
      <c r="L113" s="1">
        <v>10</v>
      </c>
      <c r="M113" s="1" t="s">
        <v>1039</v>
      </c>
    </row>
    <row r="114" spans="1:13" ht="60" x14ac:dyDescent="0.25">
      <c r="A114" s="1">
        <v>1872</v>
      </c>
      <c r="B114" s="1" t="s">
        <v>1040</v>
      </c>
      <c r="C114" s="1" t="s">
        <v>14</v>
      </c>
      <c r="D114" s="1" t="s">
        <v>59</v>
      </c>
      <c r="E114" s="1" t="s">
        <v>1041</v>
      </c>
      <c r="F114" s="1" t="s">
        <v>17</v>
      </c>
      <c r="G114" s="1" t="s">
        <v>1042</v>
      </c>
      <c r="H114" s="1">
        <f t="shared" si="4"/>
        <v>0</v>
      </c>
      <c r="I114" s="1">
        <v>0</v>
      </c>
      <c r="J114" s="1">
        <v>0</v>
      </c>
      <c r="K114" s="2">
        <v>42317</v>
      </c>
      <c r="L114" s="1">
        <v>10</v>
      </c>
      <c r="M114" s="1" t="s">
        <v>1043</v>
      </c>
    </row>
    <row r="115" spans="1:13" ht="60" customHeight="1" x14ac:dyDescent="0.25">
      <c r="A115" s="1">
        <v>1873</v>
      </c>
      <c r="B115" s="1" t="s">
        <v>1044</v>
      </c>
      <c r="C115" s="1" t="s">
        <v>14</v>
      </c>
      <c r="D115" s="1" t="s">
        <v>59</v>
      </c>
      <c r="E115" s="1" t="s">
        <v>1045</v>
      </c>
      <c r="F115" s="1" t="s">
        <v>17</v>
      </c>
      <c r="G115" s="1" t="s">
        <v>1046</v>
      </c>
      <c r="H115" s="1">
        <f t="shared" si="4"/>
        <v>0</v>
      </c>
      <c r="I115" s="1">
        <v>0</v>
      </c>
      <c r="J115" s="1">
        <v>0</v>
      </c>
      <c r="K115" s="2">
        <v>42257</v>
      </c>
      <c r="L115" s="1">
        <v>10</v>
      </c>
      <c r="M115" s="1" t="s">
        <v>1047</v>
      </c>
    </row>
    <row r="116" spans="1:13" ht="60" customHeight="1" x14ac:dyDescent="0.25">
      <c r="A116" s="1">
        <v>1874</v>
      </c>
      <c r="B116" s="1" t="s">
        <v>1048</v>
      </c>
      <c r="C116" s="1" t="s">
        <v>14</v>
      </c>
      <c r="D116" s="1" t="s">
        <v>59</v>
      </c>
      <c r="E116" s="1" t="s">
        <v>1049</v>
      </c>
      <c r="F116" s="1" t="s">
        <v>17</v>
      </c>
      <c r="G116" s="1" t="s">
        <v>1050</v>
      </c>
      <c r="H116" s="1">
        <f t="shared" si="4"/>
        <v>28394.584999999999</v>
      </c>
      <c r="I116" s="1">
        <v>28394.584999999999</v>
      </c>
      <c r="J116" s="1">
        <v>0</v>
      </c>
      <c r="K116" s="2">
        <v>44130</v>
      </c>
      <c r="L116" s="1">
        <v>5</v>
      </c>
      <c r="M116" s="1" t="s">
        <v>1439</v>
      </c>
    </row>
    <row r="117" spans="1:13" ht="60" x14ac:dyDescent="0.25">
      <c r="A117" s="1">
        <v>1875</v>
      </c>
      <c r="B117" s="1" t="s">
        <v>1051</v>
      </c>
      <c r="C117" s="1" t="s">
        <v>14</v>
      </c>
      <c r="D117" s="1" t="s">
        <v>59</v>
      </c>
      <c r="E117" s="1" t="s">
        <v>1052</v>
      </c>
      <c r="F117" s="1" t="s">
        <v>17</v>
      </c>
      <c r="G117" s="1" t="s">
        <v>1053</v>
      </c>
      <c r="H117" s="1">
        <f t="shared" si="4"/>
        <v>0</v>
      </c>
      <c r="I117" s="1">
        <v>0</v>
      </c>
      <c r="J117" s="1">
        <v>0</v>
      </c>
      <c r="K117" s="2">
        <v>42569</v>
      </c>
      <c r="L117" s="1">
        <v>5</v>
      </c>
      <c r="M117" s="1" t="s">
        <v>1054</v>
      </c>
    </row>
    <row r="118" spans="1:13" ht="60" x14ac:dyDescent="0.25">
      <c r="A118" s="1">
        <v>1876</v>
      </c>
      <c r="B118" s="1" t="s">
        <v>1055</v>
      </c>
      <c r="C118" s="1" t="s">
        <v>14</v>
      </c>
      <c r="D118" s="1" t="s">
        <v>59</v>
      </c>
      <c r="E118" s="1" t="s">
        <v>1052</v>
      </c>
      <c r="F118" s="1" t="s">
        <v>17</v>
      </c>
      <c r="G118" s="1" t="s">
        <v>353</v>
      </c>
      <c r="H118" s="1">
        <f t="shared" si="4"/>
        <v>2130.5300000000002</v>
      </c>
      <c r="I118" s="1">
        <v>2130.5300000000002</v>
      </c>
      <c r="J118" s="1">
        <v>0</v>
      </c>
      <c r="K118" s="2">
        <v>42719</v>
      </c>
      <c r="L118" s="1">
        <v>5</v>
      </c>
      <c r="M118" s="1" t="s">
        <v>1056</v>
      </c>
    </row>
    <row r="119" spans="1:13" ht="66" customHeight="1" x14ac:dyDescent="0.25">
      <c r="A119" s="1">
        <v>1877</v>
      </c>
      <c r="B119" s="1" t="s">
        <v>1057</v>
      </c>
      <c r="C119" s="1" t="s">
        <v>14</v>
      </c>
      <c r="D119" s="1" t="s">
        <v>59</v>
      </c>
      <c r="E119" s="1" t="s">
        <v>494</v>
      </c>
      <c r="F119" s="1" t="s">
        <v>17</v>
      </c>
      <c r="G119" s="1" t="s">
        <v>1058</v>
      </c>
      <c r="H119" s="1">
        <f t="shared" si="4"/>
        <v>360</v>
      </c>
      <c r="I119" s="1">
        <v>360</v>
      </c>
      <c r="J119" s="1">
        <v>0</v>
      </c>
      <c r="K119" s="2">
        <v>42255</v>
      </c>
      <c r="L119" s="1">
        <v>10</v>
      </c>
      <c r="M119" s="1" t="s">
        <v>1059</v>
      </c>
    </row>
    <row r="120" spans="1:13" ht="72.75" customHeight="1" x14ac:dyDescent="0.25">
      <c r="A120" s="1">
        <v>3911</v>
      </c>
      <c r="B120" s="1" t="s">
        <v>1073</v>
      </c>
      <c r="C120" s="1" t="s">
        <v>14</v>
      </c>
      <c r="D120" s="1" t="s">
        <v>393</v>
      </c>
      <c r="E120" s="1" t="s">
        <v>1074</v>
      </c>
      <c r="F120" s="1" t="s">
        <v>17</v>
      </c>
      <c r="G120" s="1" t="s">
        <v>1075</v>
      </c>
      <c r="H120" s="1">
        <f t="shared" ref="H120:H149" si="5">I120+J120</f>
        <v>1067.7</v>
      </c>
      <c r="I120" s="1">
        <v>1067.7</v>
      </c>
      <c r="J120" s="1">
        <v>0</v>
      </c>
      <c r="K120" s="2">
        <v>42825</v>
      </c>
      <c r="L120" s="1">
        <v>5</v>
      </c>
      <c r="M120" s="1" t="s">
        <v>1076</v>
      </c>
    </row>
    <row r="121" spans="1:13" ht="120" x14ac:dyDescent="0.25">
      <c r="A121" s="1">
        <v>3913</v>
      </c>
      <c r="B121" s="1" t="s">
        <v>1077</v>
      </c>
      <c r="C121" s="1" t="s">
        <v>14</v>
      </c>
      <c r="D121" s="1" t="s">
        <v>393</v>
      </c>
      <c r="E121" s="1" t="s">
        <v>1078</v>
      </c>
      <c r="F121" s="1" t="s">
        <v>17</v>
      </c>
      <c r="G121" s="1" t="s">
        <v>1079</v>
      </c>
      <c r="H121" s="1">
        <f t="shared" si="5"/>
        <v>2709.4</v>
      </c>
      <c r="I121" s="1">
        <v>2709.4</v>
      </c>
      <c r="J121" s="1">
        <v>0</v>
      </c>
      <c r="K121" s="2">
        <v>42447</v>
      </c>
      <c r="L121" s="1">
        <v>5</v>
      </c>
      <c r="M121" s="1" t="s">
        <v>1080</v>
      </c>
    </row>
    <row r="122" spans="1:13" ht="90" x14ac:dyDescent="0.25">
      <c r="A122" s="1">
        <v>7822</v>
      </c>
      <c r="B122" s="1" t="s">
        <v>474</v>
      </c>
      <c r="C122" s="1" t="s">
        <v>14</v>
      </c>
      <c r="D122" s="1" t="s">
        <v>165</v>
      </c>
      <c r="E122" s="1" t="s">
        <v>469</v>
      </c>
      <c r="F122" s="1" t="s">
        <v>17</v>
      </c>
      <c r="G122" s="1" t="s">
        <v>1084</v>
      </c>
      <c r="H122" s="1">
        <f t="shared" si="5"/>
        <v>4500</v>
      </c>
      <c r="I122" s="1">
        <v>1500</v>
      </c>
      <c r="J122" s="1">
        <v>3000</v>
      </c>
      <c r="K122" s="2">
        <v>43416</v>
      </c>
      <c r="L122" s="1">
        <v>15</v>
      </c>
      <c r="M122" s="1" t="s">
        <v>798</v>
      </c>
    </row>
    <row r="123" spans="1:13" ht="60" x14ac:dyDescent="0.25">
      <c r="A123" s="1">
        <v>1878</v>
      </c>
      <c r="B123" s="1" t="s">
        <v>394</v>
      </c>
      <c r="C123" s="1" t="s">
        <v>14</v>
      </c>
      <c r="D123" s="1" t="s">
        <v>59</v>
      </c>
      <c r="E123" s="1" t="s">
        <v>448</v>
      </c>
      <c r="F123" s="1" t="s">
        <v>17</v>
      </c>
      <c r="G123" s="1" t="s">
        <v>1095</v>
      </c>
      <c r="H123" s="1">
        <f t="shared" si="5"/>
        <v>3400</v>
      </c>
      <c r="I123" s="1">
        <v>3400</v>
      </c>
      <c r="J123" s="1">
        <v>0</v>
      </c>
      <c r="K123" s="2">
        <v>43630</v>
      </c>
      <c r="L123" s="1">
        <v>10</v>
      </c>
      <c r="M123" s="1" t="s">
        <v>1096</v>
      </c>
    </row>
    <row r="124" spans="1:13" ht="90" x14ac:dyDescent="0.25">
      <c r="A124" s="1">
        <v>5391</v>
      </c>
      <c r="B124" s="1" t="s">
        <v>1107</v>
      </c>
      <c r="C124" s="1" t="s">
        <v>14</v>
      </c>
      <c r="D124" s="1" t="s">
        <v>311</v>
      </c>
      <c r="E124" s="1" t="s">
        <v>1108</v>
      </c>
      <c r="F124" s="1" t="s">
        <v>84</v>
      </c>
      <c r="G124" s="1" t="s">
        <v>1109</v>
      </c>
      <c r="H124" s="1">
        <f t="shared" si="5"/>
        <v>15015</v>
      </c>
      <c r="I124" s="1">
        <v>15015</v>
      </c>
      <c r="J124" s="1">
        <v>0</v>
      </c>
      <c r="K124" s="2">
        <v>42151</v>
      </c>
      <c r="L124" s="1">
        <v>10.199999999999999</v>
      </c>
      <c r="M124" s="1" t="s">
        <v>1110</v>
      </c>
    </row>
    <row r="125" spans="1:13" ht="90" x14ac:dyDescent="0.25">
      <c r="A125" s="1">
        <v>2857</v>
      </c>
      <c r="B125" s="1" t="s">
        <v>1121</v>
      </c>
      <c r="C125" s="1" t="s">
        <v>14</v>
      </c>
      <c r="D125" s="1" t="s">
        <v>331</v>
      </c>
      <c r="E125" s="1" t="s">
        <v>1122</v>
      </c>
      <c r="F125" s="1" t="s">
        <v>17</v>
      </c>
      <c r="G125" s="1" t="s">
        <v>1123</v>
      </c>
      <c r="H125" s="1">
        <f t="shared" si="5"/>
        <v>605</v>
      </c>
      <c r="I125" s="1">
        <v>605</v>
      </c>
      <c r="J125" s="1">
        <v>0</v>
      </c>
      <c r="K125" s="2">
        <v>42415</v>
      </c>
      <c r="L125" s="1">
        <v>10</v>
      </c>
      <c r="M125" s="1" t="s">
        <v>1124</v>
      </c>
    </row>
    <row r="126" spans="1:13" ht="90" x14ac:dyDescent="0.25">
      <c r="A126" s="1">
        <v>2858</v>
      </c>
      <c r="B126" s="1" t="s">
        <v>1130</v>
      </c>
      <c r="C126" s="1" t="s">
        <v>14</v>
      </c>
      <c r="D126" s="1" t="s">
        <v>331</v>
      </c>
      <c r="E126" s="1" t="s">
        <v>1122</v>
      </c>
      <c r="F126" s="1" t="s">
        <v>17</v>
      </c>
      <c r="G126" s="1" t="s">
        <v>1131</v>
      </c>
      <c r="H126" s="1">
        <f t="shared" si="5"/>
        <v>555</v>
      </c>
      <c r="I126" s="1">
        <v>555</v>
      </c>
      <c r="J126" s="1">
        <v>0</v>
      </c>
      <c r="K126" s="2">
        <v>42415</v>
      </c>
      <c r="L126" s="1">
        <v>10</v>
      </c>
      <c r="M126" s="1" t="s">
        <v>1124</v>
      </c>
    </row>
    <row r="127" spans="1:13" ht="72.75" customHeight="1" x14ac:dyDescent="0.25">
      <c r="A127" s="1">
        <v>7828</v>
      </c>
      <c r="B127" s="1" t="s">
        <v>1138</v>
      </c>
      <c r="C127" s="1" t="s">
        <v>14</v>
      </c>
      <c r="D127" s="1" t="s">
        <v>1139</v>
      </c>
      <c r="E127" s="1" t="s">
        <v>1140</v>
      </c>
      <c r="F127" s="1" t="s">
        <v>17</v>
      </c>
      <c r="G127" s="1" t="s">
        <v>1141</v>
      </c>
      <c r="H127" s="1">
        <f t="shared" si="5"/>
        <v>1865.8119999999999</v>
      </c>
      <c r="I127" s="1">
        <v>1865.8119999999999</v>
      </c>
      <c r="J127" s="1">
        <v>0</v>
      </c>
      <c r="K127" s="2">
        <v>42716</v>
      </c>
      <c r="L127" s="1">
        <v>10</v>
      </c>
      <c r="M127" s="1" t="s">
        <v>361</v>
      </c>
    </row>
    <row r="128" spans="1:13" ht="57.75" customHeight="1" x14ac:dyDescent="0.25">
      <c r="A128" s="1">
        <v>1909</v>
      </c>
      <c r="B128" s="1" t="s">
        <v>1144</v>
      </c>
      <c r="C128" s="1" t="s">
        <v>14</v>
      </c>
      <c r="D128" s="1" t="s">
        <v>378</v>
      </c>
      <c r="E128" s="1" t="s">
        <v>1145</v>
      </c>
      <c r="F128" s="1" t="s">
        <v>17</v>
      </c>
      <c r="G128" s="1" t="s">
        <v>1146</v>
      </c>
      <c r="H128" s="1">
        <f t="shared" si="5"/>
        <v>981</v>
      </c>
      <c r="I128" s="1">
        <v>850</v>
      </c>
      <c r="J128" s="1">
        <v>131</v>
      </c>
      <c r="K128" s="2">
        <v>40295</v>
      </c>
      <c r="L128" s="1">
        <v>7</v>
      </c>
      <c r="M128" s="1" t="s">
        <v>1439</v>
      </c>
    </row>
    <row r="129" spans="1:13" ht="101.25" customHeight="1" x14ac:dyDescent="0.25">
      <c r="A129" s="1">
        <v>5392</v>
      </c>
      <c r="B129" s="1" t="s">
        <v>1149</v>
      </c>
      <c r="C129" s="1" t="s">
        <v>14</v>
      </c>
      <c r="D129" s="1" t="s">
        <v>311</v>
      </c>
      <c r="E129" s="1" t="s">
        <v>1150</v>
      </c>
      <c r="F129" s="1" t="s">
        <v>17</v>
      </c>
      <c r="G129" s="1" t="s">
        <v>1151</v>
      </c>
      <c r="H129" s="1">
        <f t="shared" si="5"/>
        <v>800</v>
      </c>
      <c r="I129" s="1">
        <v>800</v>
      </c>
      <c r="J129" s="1">
        <v>0</v>
      </c>
      <c r="K129" s="2">
        <v>42650</v>
      </c>
      <c r="L129" s="1">
        <v>9</v>
      </c>
      <c r="M129" s="1" t="s">
        <v>1152</v>
      </c>
    </row>
    <row r="130" spans="1:13" ht="92.25" customHeight="1" x14ac:dyDescent="0.25">
      <c r="A130" s="1">
        <v>5393</v>
      </c>
      <c r="B130" s="1" t="s">
        <v>1153</v>
      </c>
      <c r="C130" s="1" t="s">
        <v>14</v>
      </c>
      <c r="D130" s="1" t="s">
        <v>311</v>
      </c>
      <c r="E130" s="1" t="s">
        <v>1154</v>
      </c>
      <c r="F130" s="1" t="s">
        <v>17</v>
      </c>
      <c r="G130" s="1" t="s">
        <v>1155</v>
      </c>
      <c r="H130" s="1">
        <f t="shared" si="5"/>
        <v>7789.8</v>
      </c>
      <c r="I130" s="1">
        <v>7789.8</v>
      </c>
      <c r="J130" s="1">
        <v>0</v>
      </c>
      <c r="K130" s="2">
        <v>42223</v>
      </c>
      <c r="L130" s="1">
        <v>5</v>
      </c>
      <c r="M130" s="1" t="s">
        <v>1156</v>
      </c>
    </row>
    <row r="131" spans="1:13" ht="60" x14ac:dyDescent="0.25">
      <c r="A131" s="1">
        <v>1911</v>
      </c>
      <c r="B131" s="1" t="s">
        <v>1157</v>
      </c>
      <c r="C131" s="1" t="s">
        <v>14</v>
      </c>
      <c r="D131" s="1" t="s">
        <v>378</v>
      </c>
      <c r="E131" s="1" t="s">
        <v>822</v>
      </c>
      <c r="F131" s="1" t="s">
        <v>17</v>
      </c>
      <c r="G131" s="1" t="s">
        <v>320</v>
      </c>
      <c r="H131" s="1">
        <f t="shared" si="5"/>
        <v>614.68399999999997</v>
      </c>
      <c r="I131" s="1">
        <v>614.68399999999997</v>
      </c>
      <c r="J131" s="1">
        <v>0</v>
      </c>
      <c r="K131" s="2">
        <v>41817.041666666664</v>
      </c>
      <c r="L131" s="1">
        <v>7</v>
      </c>
      <c r="M131" s="1" t="s">
        <v>1158</v>
      </c>
    </row>
    <row r="132" spans="1:13" ht="75" x14ac:dyDescent="0.25">
      <c r="A132" s="1">
        <v>1912</v>
      </c>
      <c r="B132" s="1" t="s">
        <v>1161</v>
      </c>
      <c r="C132" s="1" t="s">
        <v>14</v>
      </c>
      <c r="D132" s="1" t="s">
        <v>378</v>
      </c>
      <c r="E132" s="1" t="s">
        <v>822</v>
      </c>
      <c r="F132" s="1" t="s">
        <v>17</v>
      </c>
      <c r="G132" s="1" t="s">
        <v>1162</v>
      </c>
      <c r="H132" s="1">
        <f t="shared" si="5"/>
        <v>598.68399999999997</v>
      </c>
      <c r="I132" s="1">
        <v>598.68399999999997</v>
      </c>
      <c r="J132" s="1">
        <v>0</v>
      </c>
      <c r="K132" s="2">
        <v>41817.041666666664</v>
      </c>
      <c r="L132" s="1">
        <v>7</v>
      </c>
      <c r="M132" s="1" t="s">
        <v>1163</v>
      </c>
    </row>
    <row r="133" spans="1:13" ht="75" x14ac:dyDescent="0.25">
      <c r="A133" s="1">
        <v>1365</v>
      </c>
      <c r="B133" s="1" t="s">
        <v>1169</v>
      </c>
      <c r="C133" s="1" t="s">
        <v>14</v>
      </c>
      <c r="D133" s="1" t="s">
        <v>1170</v>
      </c>
      <c r="E133" s="1" t="s">
        <v>1171</v>
      </c>
      <c r="F133" s="1" t="s">
        <v>17</v>
      </c>
      <c r="G133" s="1" t="s">
        <v>1172</v>
      </c>
      <c r="H133" s="1">
        <f t="shared" si="5"/>
        <v>716.8</v>
      </c>
      <c r="I133" s="1">
        <v>716.8</v>
      </c>
      <c r="J133" s="1">
        <v>0</v>
      </c>
      <c r="K133" s="2">
        <v>42514</v>
      </c>
      <c r="L133" s="1">
        <v>3</v>
      </c>
      <c r="M133" s="1" t="s">
        <v>1173</v>
      </c>
    </row>
    <row r="134" spans="1:13" ht="60" x14ac:dyDescent="0.25">
      <c r="A134" s="1">
        <v>1913</v>
      </c>
      <c r="B134" s="1" t="s">
        <v>1174</v>
      </c>
      <c r="C134" s="1" t="s">
        <v>14</v>
      </c>
      <c r="D134" s="1" t="s">
        <v>378</v>
      </c>
      <c r="E134" s="1" t="s">
        <v>433</v>
      </c>
      <c r="F134" s="1" t="s">
        <v>17</v>
      </c>
      <c r="G134" s="1" t="s">
        <v>226</v>
      </c>
      <c r="H134" s="1">
        <f t="shared" si="5"/>
        <v>6034.8670000000002</v>
      </c>
      <c r="I134" s="1">
        <v>6034.8670000000002</v>
      </c>
      <c r="J134" s="1">
        <v>0</v>
      </c>
      <c r="K134" s="2">
        <v>41906</v>
      </c>
      <c r="L134" s="1">
        <v>7</v>
      </c>
      <c r="M134" s="1" t="s">
        <v>1175</v>
      </c>
    </row>
    <row r="135" spans="1:13" ht="75" x14ac:dyDescent="0.25">
      <c r="A135" s="1">
        <v>2433</v>
      </c>
      <c r="B135" s="1" t="s">
        <v>1176</v>
      </c>
      <c r="C135" s="1" t="s">
        <v>14</v>
      </c>
      <c r="D135" s="1" t="s">
        <v>1177</v>
      </c>
      <c r="E135" s="1" t="s">
        <v>1178</v>
      </c>
      <c r="F135" s="1" t="s">
        <v>17</v>
      </c>
      <c r="G135" s="1" t="s">
        <v>1179</v>
      </c>
      <c r="H135" s="1">
        <f t="shared" si="5"/>
        <v>330</v>
      </c>
      <c r="I135" s="1">
        <v>330</v>
      </c>
      <c r="J135" s="1">
        <v>0</v>
      </c>
      <c r="K135" s="2">
        <v>42535</v>
      </c>
      <c r="L135" s="1">
        <v>3</v>
      </c>
      <c r="M135" s="1" t="s">
        <v>1180</v>
      </c>
    </row>
    <row r="136" spans="1:13" ht="75" x14ac:dyDescent="0.25">
      <c r="A136" s="1">
        <v>1882</v>
      </c>
      <c r="B136" s="1" t="s">
        <v>1181</v>
      </c>
      <c r="C136" s="1" t="s">
        <v>14</v>
      </c>
      <c r="D136" s="1" t="s">
        <v>1182</v>
      </c>
      <c r="E136" s="1" t="s">
        <v>1183</v>
      </c>
      <c r="F136" s="1" t="s">
        <v>17</v>
      </c>
      <c r="G136" s="1" t="s">
        <v>1184</v>
      </c>
      <c r="H136" s="1">
        <f t="shared" si="5"/>
        <v>3280</v>
      </c>
      <c r="I136" s="1">
        <v>3280</v>
      </c>
      <c r="J136" s="1">
        <v>0</v>
      </c>
      <c r="K136" s="2">
        <v>42527</v>
      </c>
      <c r="L136" s="1">
        <v>3</v>
      </c>
      <c r="M136" s="1" t="s">
        <v>1185</v>
      </c>
    </row>
    <row r="137" spans="1:13" ht="93.75" customHeight="1" x14ac:dyDescent="0.25">
      <c r="A137" s="1">
        <v>1914</v>
      </c>
      <c r="B137" s="1" t="s">
        <v>1186</v>
      </c>
      <c r="C137" s="1" t="s">
        <v>14</v>
      </c>
      <c r="D137" s="1" t="s">
        <v>378</v>
      </c>
      <c r="E137" s="1" t="s">
        <v>822</v>
      </c>
      <c r="F137" s="1" t="s">
        <v>17</v>
      </c>
      <c r="G137" s="1" t="s">
        <v>397</v>
      </c>
      <c r="H137" s="1">
        <f t="shared" si="5"/>
        <v>1919.386</v>
      </c>
      <c r="I137" s="1">
        <v>1919.386</v>
      </c>
      <c r="J137" s="1">
        <v>0</v>
      </c>
      <c r="K137" s="2">
        <v>41850</v>
      </c>
      <c r="L137" s="1">
        <v>7</v>
      </c>
      <c r="M137" s="1" t="s">
        <v>1187</v>
      </c>
    </row>
    <row r="138" spans="1:13" ht="75" x14ac:dyDescent="0.25">
      <c r="A138" s="1">
        <v>4796</v>
      </c>
      <c r="B138" s="1" t="s">
        <v>1188</v>
      </c>
      <c r="C138" s="1" t="s">
        <v>14</v>
      </c>
      <c r="D138" s="1" t="s">
        <v>1189</v>
      </c>
      <c r="E138" s="1" t="s">
        <v>1190</v>
      </c>
      <c r="F138" s="1" t="s">
        <v>17</v>
      </c>
      <c r="G138" s="1" t="s">
        <v>1191</v>
      </c>
      <c r="H138" s="1">
        <f t="shared" si="5"/>
        <v>65</v>
      </c>
      <c r="I138" s="1">
        <v>65</v>
      </c>
      <c r="J138" s="1">
        <v>0</v>
      </c>
      <c r="K138" s="2">
        <v>42594</v>
      </c>
      <c r="L138" s="1">
        <v>3</v>
      </c>
      <c r="M138" s="1" t="s">
        <v>1192</v>
      </c>
    </row>
    <row r="139" spans="1:13" ht="75" x14ac:dyDescent="0.25">
      <c r="A139" s="1">
        <v>1915</v>
      </c>
      <c r="B139" s="1" t="s">
        <v>1193</v>
      </c>
      <c r="C139" s="1" t="s">
        <v>14</v>
      </c>
      <c r="D139" s="1" t="s">
        <v>378</v>
      </c>
      <c r="E139" s="1" t="s">
        <v>1194</v>
      </c>
      <c r="F139" s="1" t="s">
        <v>17</v>
      </c>
      <c r="G139" s="1" t="s">
        <v>1195</v>
      </c>
      <c r="H139" s="1">
        <f t="shared" si="5"/>
        <v>1300</v>
      </c>
      <c r="I139" s="1">
        <v>1300</v>
      </c>
      <c r="J139" s="1">
        <v>0</v>
      </c>
      <c r="K139" s="2">
        <v>41856</v>
      </c>
      <c r="L139" s="1">
        <v>7</v>
      </c>
      <c r="M139" s="1" t="s">
        <v>1196</v>
      </c>
    </row>
    <row r="140" spans="1:13" ht="60" x14ac:dyDescent="0.25">
      <c r="A140" s="1">
        <v>2434</v>
      </c>
      <c r="B140" s="1" t="s">
        <v>1197</v>
      </c>
      <c r="C140" s="1" t="s">
        <v>14</v>
      </c>
      <c r="D140" s="1" t="s">
        <v>1198</v>
      </c>
      <c r="E140" s="1" t="s">
        <v>1199</v>
      </c>
      <c r="F140" s="1" t="s">
        <v>17</v>
      </c>
      <c r="G140" s="1" t="s">
        <v>1200</v>
      </c>
      <c r="H140" s="1">
        <f t="shared" si="5"/>
        <v>35</v>
      </c>
      <c r="I140" s="1">
        <v>35</v>
      </c>
      <c r="J140" s="1">
        <v>0</v>
      </c>
      <c r="K140" s="2">
        <v>42535</v>
      </c>
      <c r="L140" s="1">
        <v>3</v>
      </c>
      <c r="M140" s="1" t="s">
        <v>1201</v>
      </c>
    </row>
    <row r="141" spans="1:13" ht="48.75" customHeight="1" x14ac:dyDescent="0.25">
      <c r="A141" s="1">
        <v>3339</v>
      </c>
      <c r="B141" s="1" t="s">
        <v>214</v>
      </c>
      <c r="C141" s="1" t="s">
        <v>14</v>
      </c>
      <c r="D141" s="1" t="s">
        <v>154</v>
      </c>
      <c r="E141" s="1" t="s">
        <v>1204</v>
      </c>
      <c r="F141" s="1" t="s">
        <v>17</v>
      </c>
      <c r="G141" s="1" t="s">
        <v>1205</v>
      </c>
      <c r="H141" s="1">
        <f t="shared" si="5"/>
        <v>980</v>
      </c>
      <c r="I141" s="1">
        <v>980</v>
      </c>
      <c r="J141" s="1">
        <v>0</v>
      </c>
      <c r="K141" s="2">
        <v>42418</v>
      </c>
      <c r="L141" s="1">
        <v>10</v>
      </c>
      <c r="M141" s="1" t="s">
        <v>1439</v>
      </c>
    </row>
    <row r="142" spans="1:13" ht="75" x14ac:dyDescent="0.25">
      <c r="A142" s="1">
        <v>2432</v>
      </c>
      <c r="B142" s="1" t="s">
        <v>1206</v>
      </c>
      <c r="C142" s="1" t="s">
        <v>14</v>
      </c>
      <c r="D142" s="1" t="s">
        <v>1207</v>
      </c>
      <c r="E142" s="1" t="s">
        <v>1183</v>
      </c>
      <c r="F142" s="1" t="s">
        <v>17</v>
      </c>
      <c r="G142" s="1" t="s">
        <v>1208</v>
      </c>
      <c r="H142" s="1">
        <f t="shared" si="5"/>
        <v>1034</v>
      </c>
      <c r="I142" s="1">
        <v>1034</v>
      </c>
      <c r="J142" s="1">
        <v>0</v>
      </c>
      <c r="K142" s="2">
        <v>42541</v>
      </c>
      <c r="L142" s="1">
        <v>3</v>
      </c>
      <c r="M142" s="1" t="s">
        <v>1209</v>
      </c>
    </row>
    <row r="143" spans="1:13" ht="75" x14ac:dyDescent="0.25">
      <c r="A143" s="1">
        <v>1916</v>
      </c>
      <c r="B143" s="1" t="s">
        <v>1210</v>
      </c>
      <c r="C143" s="1" t="s">
        <v>14</v>
      </c>
      <c r="D143" s="1" t="s">
        <v>378</v>
      </c>
      <c r="E143" s="1" t="s">
        <v>822</v>
      </c>
      <c r="F143" s="1" t="s">
        <v>17</v>
      </c>
      <c r="G143" s="1" t="s">
        <v>222</v>
      </c>
      <c r="H143" s="1">
        <f t="shared" si="5"/>
        <v>2245</v>
      </c>
      <c r="I143" s="1">
        <v>2245</v>
      </c>
      <c r="J143" s="1">
        <v>0</v>
      </c>
      <c r="K143" s="2">
        <v>41856</v>
      </c>
      <c r="L143" s="1">
        <v>7</v>
      </c>
      <c r="M143" s="1" t="s">
        <v>1211</v>
      </c>
    </row>
    <row r="144" spans="1:13" ht="92.25" customHeight="1" x14ac:dyDescent="0.25">
      <c r="A144" s="1">
        <v>3405</v>
      </c>
      <c r="B144" s="1" t="s">
        <v>1212</v>
      </c>
      <c r="C144" s="1" t="s">
        <v>14</v>
      </c>
      <c r="D144" s="1" t="s">
        <v>246</v>
      </c>
      <c r="E144" s="1" t="s">
        <v>1213</v>
      </c>
      <c r="F144" s="1" t="s">
        <v>17</v>
      </c>
      <c r="G144" s="1" t="s">
        <v>1214</v>
      </c>
      <c r="H144" s="1">
        <f t="shared" si="5"/>
        <v>30000</v>
      </c>
      <c r="I144" s="1">
        <v>30000</v>
      </c>
      <c r="J144" s="1">
        <v>0</v>
      </c>
      <c r="K144" s="2">
        <v>41723</v>
      </c>
      <c r="L144" s="1">
        <v>15</v>
      </c>
      <c r="M144" s="1" t="s">
        <v>1215</v>
      </c>
    </row>
    <row r="145" spans="1:13" ht="76.5" customHeight="1" x14ac:dyDescent="0.25">
      <c r="A145" s="1">
        <v>3403</v>
      </c>
      <c r="B145" s="1" t="s">
        <v>1216</v>
      </c>
      <c r="C145" s="1" t="s">
        <v>14</v>
      </c>
      <c r="D145" s="1" t="s">
        <v>246</v>
      </c>
      <c r="E145" s="1" t="s">
        <v>1217</v>
      </c>
      <c r="F145" s="1" t="s">
        <v>17</v>
      </c>
      <c r="G145" s="1" t="s">
        <v>1218</v>
      </c>
      <c r="H145" s="1">
        <f t="shared" si="5"/>
        <v>14000</v>
      </c>
      <c r="I145" s="1">
        <v>14000</v>
      </c>
      <c r="J145" s="1">
        <v>0</v>
      </c>
      <c r="K145" s="2">
        <v>41723</v>
      </c>
      <c r="L145" s="1">
        <v>15</v>
      </c>
      <c r="M145" s="1" t="s">
        <v>1215</v>
      </c>
    </row>
    <row r="146" spans="1:13" ht="75" customHeight="1" x14ac:dyDescent="0.25">
      <c r="A146" s="1">
        <v>3406</v>
      </c>
      <c r="B146" s="1" t="s">
        <v>1216</v>
      </c>
      <c r="C146" s="1" t="s">
        <v>14</v>
      </c>
      <c r="D146" s="1" t="s">
        <v>246</v>
      </c>
      <c r="E146" s="1" t="s">
        <v>1219</v>
      </c>
      <c r="F146" s="1" t="s">
        <v>17</v>
      </c>
      <c r="G146" s="1" t="s">
        <v>1220</v>
      </c>
      <c r="H146" s="1">
        <f t="shared" si="5"/>
        <v>28000</v>
      </c>
      <c r="I146" s="1">
        <v>28000</v>
      </c>
      <c r="J146" s="1">
        <v>0</v>
      </c>
      <c r="K146" s="2">
        <v>41723</v>
      </c>
      <c r="L146" s="1">
        <v>15</v>
      </c>
      <c r="M146" s="1" t="s">
        <v>1221</v>
      </c>
    </row>
    <row r="147" spans="1:13" ht="71.25" customHeight="1" x14ac:dyDescent="0.25">
      <c r="A147" s="1">
        <v>3404</v>
      </c>
      <c r="B147" s="1" t="s">
        <v>1216</v>
      </c>
      <c r="C147" s="1" t="s">
        <v>14</v>
      </c>
      <c r="D147" s="1" t="s">
        <v>246</v>
      </c>
      <c r="E147" s="1" t="s">
        <v>1222</v>
      </c>
      <c r="F147" s="1" t="s">
        <v>17</v>
      </c>
      <c r="G147" s="1" t="s">
        <v>1223</v>
      </c>
      <c r="H147" s="1">
        <f t="shared" si="5"/>
        <v>28000</v>
      </c>
      <c r="I147" s="1">
        <v>28000</v>
      </c>
      <c r="J147" s="1">
        <v>0</v>
      </c>
      <c r="K147" s="2">
        <v>41723.041666666664</v>
      </c>
      <c r="L147" s="1">
        <v>15.01</v>
      </c>
      <c r="M147" s="1" t="s">
        <v>1221</v>
      </c>
    </row>
    <row r="148" spans="1:13" ht="77.25" customHeight="1" x14ac:dyDescent="0.25">
      <c r="A148" s="1">
        <v>3407</v>
      </c>
      <c r="B148" s="1" t="s">
        <v>1216</v>
      </c>
      <c r="C148" s="1" t="s">
        <v>14</v>
      </c>
      <c r="D148" s="1" t="s">
        <v>246</v>
      </c>
      <c r="E148" s="1" t="s">
        <v>1231</v>
      </c>
      <c r="F148" s="1" t="s">
        <v>17</v>
      </c>
      <c r="G148" s="1" t="s">
        <v>1232</v>
      </c>
      <c r="H148" s="1">
        <f t="shared" si="5"/>
        <v>18000</v>
      </c>
      <c r="I148" s="1">
        <v>18000</v>
      </c>
      <c r="J148" s="1">
        <v>0</v>
      </c>
      <c r="K148" s="2">
        <v>41723</v>
      </c>
      <c r="L148" s="1">
        <v>15</v>
      </c>
      <c r="M148" s="1" t="s">
        <v>1215</v>
      </c>
    </row>
    <row r="149" spans="1:13" ht="73.5" customHeight="1" x14ac:dyDescent="0.25">
      <c r="A149" s="1">
        <v>3409</v>
      </c>
      <c r="B149" s="1" t="s">
        <v>1236</v>
      </c>
      <c r="C149" s="1" t="s">
        <v>14</v>
      </c>
      <c r="D149" s="1" t="s">
        <v>246</v>
      </c>
      <c r="E149" s="1" t="s">
        <v>1237</v>
      </c>
      <c r="F149" s="1" t="s">
        <v>17</v>
      </c>
      <c r="G149" s="1" t="s">
        <v>1238</v>
      </c>
      <c r="H149" s="1">
        <f t="shared" si="5"/>
        <v>37000</v>
      </c>
      <c r="I149" s="1">
        <v>37000</v>
      </c>
      <c r="J149" s="1">
        <v>0</v>
      </c>
      <c r="K149" s="2">
        <v>41723</v>
      </c>
      <c r="L149" s="1">
        <v>15</v>
      </c>
      <c r="M149" s="1" t="s">
        <v>1215</v>
      </c>
    </row>
    <row r="150" spans="1:13" ht="86.25" customHeight="1" x14ac:dyDescent="0.25">
      <c r="A150" s="1">
        <v>3408</v>
      </c>
      <c r="B150" s="1" t="s">
        <v>1239</v>
      </c>
      <c r="C150" s="1" t="s">
        <v>14</v>
      </c>
      <c r="D150" s="1" t="s">
        <v>246</v>
      </c>
      <c r="E150" s="1" t="s">
        <v>1240</v>
      </c>
      <c r="F150" s="1" t="s">
        <v>17</v>
      </c>
      <c r="G150" s="1" t="s">
        <v>1241</v>
      </c>
      <c r="H150" s="1">
        <f t="shared" ref="H150:H186" si="6">I150+J150</f>
        <v>1300</v>
      </c>
      <c r="I150" s="1">
        <v>1300</v>
      </c>
      <c r="J150" s="1">
        <v>0</v>
      </c>
      <c r="K150" s="2">
        <v>41723</v>
      </c>
      <c r="L150" s="1">
        <v>15</v>
      </c>
      <c r="M150" s="1" t="s">
        <v>1215</v>
      </c>
    </row>
    <row r="151" spans="1:13" ht="67.5" customHeight="1" x14ac:dyDescent="0.25">
      <c r="A151" s="1">
        <v>4775</v>
      </c>
      <c r="B151" s="1" t="s">
        <v>1242</v>
      </c>
      <c r="C151" s="1" t="s">
        <v>14</v>
      </c>
      <c r="D151" s="1" t="s">
        <v>837</v>
      </c>
      <c r="E151" s="1" t="s">
        <v>1243</v>
      </c>
      <c r="F151" s="1" t="s">
        <v>17</v>
      </c>
      <c r="G151" s="1" t="s">
        <v>839</v>
      </c>
      <c r="H151" s="1">
        <f t="shared" si="6"/>
        <v>2060</v>
      </c>
      <c r="I151" s="1">
        <v>2060</v>
      </c>
      <c r="J151" s="1">
        <v>0</v>
      </c>
      <c r="K151" s="2">
        <v>42541</v>
      </c>
      <c r="L151" s="1">
        <v>3</v>
      </c>
      <c r="M151" s="1" t="s">
        <v>1244</v>
      </c>
    </row>
    <row r="152" spans="1:13" ht="78.75" customHeight="1" x14ac:dyDescent="0.25">
      <c r="A152" s="1">
        <v>5394</v>
      </c>
      <c r="B152" s="1" t="s">
        <v>1251</v>
      </c>
      <c r="C152" s="1" t="s">
        <v>14</v>
      </c>
      <c r="D152" s="1" t="s">
        <v>311</v>
      </c>
      <c r="E152" s="1" t="s">
        <v>1252</v>
      </c>
      <c r="F152" s="1" t="s">
        <v>17</v>
      </c>
      <c r="G152" s="1" t="s">
        <v>739</v>
      </c>
      <c r="H152" s="1">
        <f t="shared" si="6"/>
        <v>2136.85</v>
      </c>
      <c r="I152" s="1">
        <v>2136.85</v>
      </c>
      <c r="J152" s="1">
        <v>0</v>
      </c>
      <c r="K152" s="2">
        <v>42607</v>
      </c>
      <c r="L152" s="1">
        <v>20</v>
      </c>
      <c r="M152" s="1" t="s">
        <v>1253</v>
      </c>
    </row>
    <row r="153" spans="1:13" ht="75" x14ac:dyDescent="0.25">
      <c r="A153" s="1">
        <v>830</v>
      </c>
      <c r="B153" s="1" t="s">
        <v>1257</v>
      </c>
      <c r="C153" s="1" t="s">
        <v>14</v>
      </c>
      <c r="D153" s="1" t="s">
        <v>1258</v>
      </c>
      <c r="E153" s="1" t="s">
        <v>1190</v>
      </c>
      <c r="F153" s="1" t="s">
        <v>17</v>
      </c>
      <c r="G153" s="1" t="s">
        <v>1259</v>
      </c>
      <c r="H153" s="1">
        <f t="shared" si="6"/>
        <v>1118</v>
      </c>
      <c r="I153" s="1">
        <v>1118</v>
      </c>
      <c r="J153" s="1">
        <v>0</v>
      </c>
      <c r="K153" s="2">
        <v>42702</v>
      </c>
      <c r="L153" s="1">
        <v>0.3</v>
      </c>
      <c r="M153" s="1" t="s">
        <v>1260</v>
      </c>
    </row>
    <row r="154" spans="1:13" ht="74.25" customHeight="1" x14ac:dyDescent="0.25">
      <c r="A154" s="1">
        <v>4802</v>
      </c>
      <c r="B154" s="1" t="s">
        <v>1275</v>
      </c>
      <c r="C154" s="1" t="s">
        <v>14</v>
      </c>
      <c r="D154" s="1" t="s">
        <v>66</v>
      </c>
      <c r="E154" s="1" t="s">
        <v>1276</v>
      </c>
      <c r="F154" s="1" t="s">
        <v>17</v>
      </c>
      <c r="G154" s="1" t="s">
        <v>1277</v>
      </c>
      <c r="H154" s="1">
        <f t="shared" si="6"/>
        <v>6400</v>
      </c>
      <c r="I154" s="1">
        <v>6400</v>
      </c>
      <c r="J154" s="1">
        <v>0</v>
      </c>
      <c r="K154" s="2">
        <v>42234</v>
      </c>
      <c r="L154" s="1">
        <v>1.46</v>
      </c>
      <c r="M154" s="1" t="s">
        <v>1278</v>
      </c>
    </row>
    <row r="155" spans="1:13" ht="69.75" customHeight="1" x14ac:dyDescent="0.25">
      <c r="A155" s="1">
        <v>2866</v>
      </c>
      <c r="B155" s="1" t="s">
        <v>1282</v>
      </c>
      <c r="C155" s="1" t="s">
        <v>14</v>
      </c>
      <c r="D155" s="1" t="s">
        <v>15</v>
      </c>
      <c r="E155" s="1" t="s">
        <v>1283</v>
      </c>
      <c r="F155" s="1" t="s">
        <v>17</v>
      </c>
      <c r="G155" s="1" t="s">
        <v>1284</v>
      </c>
      <c r="H155" s="1">
        <f t="shared" si="6"/>
        <v>12576</v>
      </c>
      <c r="I155" s="1">
        <v>4480</v>
      </c>
      <c r="J155" s="1">
        <v>8096</v>
      </c>
      <c r="K155" s="2">
        <v>42145</v>
      </c>
      <c r="L155" s="1">
        <v>10</v>
      </c>
      <c r="M155" s="1" t="s">
        <v>1285</v>
      </c>
    </row>
    <row r="156" spans="1:13" ht="60" x14ac:dyDescent="0.25">
      <c r="A156" s="1">
        <v>4278</v>
      </c>
      <c r="B156" s="1" t="s">
        <v>1292</v>
      </c>
      <c r="C156" s="1" t="s">
        <v>14</v>
      </c>
      <c r="D156" s="1" t="s">
        <v>1293</v>
      </c>
      <c r="E156" s="1" t="s">
        <v>1294</v>
      </c>
      <c r="F156" s="1" t="s">
        <v>17</v>
      </c>
      <c r="G156" s="1" t="s">
        <v>1295</v>
      </c>
      <c r="H156" s="1">
        <f t="shared" si="6"/>
        <v>13373</v>
      </c>
      <c r="I156" s="1">
        <v>13353</v>
      </c>
      <c r="J156" s="1">
        <v>20</v>
      </c>
      <c r="K156" s="2">
        <v>42651</v>
      </c>
      <c r="L156" s="1">
        <v>5</v>
      </c>
      <c r="M156" s="1" t="s">
        <v>798</v>
      </c>
    </row>
    <row r="157" spans="1:13" ht="73.5" customHeight="1" x14ac:dyDescent="0.25">
      <c r="A157" s="1">
        <v>7817</v>
      </c>
      <c r="B157" s="1" t="s">
        <v>1301</v>
      </c>
      <c r="C157" s="1" t="s">
        <v>14</v>
      </c>
      <c r="D157" s="1" t="s">
        <v>1302</v>
      </c>
      <c r="E157" s="1" t="s">
        <v>1190</v>
      </c>
      <c r="F157" s="1" t="s">
        <v>17</v>
      </c>
      <c r="G157" s="1" t="s">
        <v>1303</v>
      </c>
      <c r="H157" s="1">
        <f t="shared" si="6"/>
        <v>1705.4</v>
      </c>
      <c r="I157" s="1">
        <v>1705.4</v>
      </c>
      <c r="J157" s="1">
        <v>0</v>
      </c>
      <c r="K157" s="2">
        <v>42535</v>
      </c>
      <c r="L157" s="1">
        <v>3</v>
      </c>
      <c r="M157" s="1" t="s">
        <v>1304</v>
      </c>
    </row>
    <row r="158" spans="1:13" ht="75" x14ac:dyDescent="0.25">
      <c r="A158" s="1">
        <v>81</v>
      </c>
      <c r="B158" s="1" t="s">
        <v>1305</v>
      </c>
      <c r="C158" s="1" t="s">
        <v>14</v>
      </c>
      <c r="D158" s="1" t="s">
        <v>1306</v>
      </c>
      <c r="E158" s="1" t="s">
        <v>1243</v>
      </c>
      <c r="F158" s="1" t="s">
        <v>17</v>
      </c>
      <c r="G158" s="1" t="s">
        <v>1307</v>
      </c>
      <c r="H158" s="1">
        <f t="shared" si="6"/>
        <v>1186</v>
      </c>
      <c r="I158" s="1">
        <v>1186</v>
      </c>
      <c r="J158" s="1">
        <v>0</v>
      </c>
      <c r="K158" s="2">
        <v>42633</v>
      </c>
      <c r="L158" s="1">
        <v>0.48</v>
      </c>
      <c r="M158" s="1" t="s">
        <v>1308</v>
      </c>
    </row>
    <row r="159" spans="1:13" ht="60" customHeight="1" x14ac:dyDescent="0.25">
      <c r="A159" s="1">
        <v>4279</v>
      </c>
      <c r="B159" s="1" t="s">
        <v>1309</v>
      </c>
      <c r="C159" s="1" t="s">
        <v>14</v>
      </c>
      <c r="D159" s="1" t="s">
        <v>150</v>
      </c>
      <c r="E159" s="1" t="s">
        <v>1310</v>
      </c>
      <c r="F159" s="1" t="s">
        <v>17</v>
      </c>
      <c r="G159" s="1" t="s">
        <v>1311</v>
      </c>
      <c r="H159" s="1">
        <f t="shared" si="6"/>
        <v>6309.0300000000007</v>
      </c>
      <c r="I159" s="1">
        <v>4145</v>
      </c>
      <c r="J159" s="1">
        <v>2164.0300000000002</v>
      </c>
      <c r="K159" s="2">
        <v>42418</v>
      </c>
      <c r="L159" s="1">
        <v>10</v>
      </c>
      <c r="M159" s="1" t="s">
        <v>1439</v>
      </c>
    </row>
    <row r="160" spans="1:13" ht="77.25" customHeight="1" x14ac:dyDescent="0.25">
      <c r="A160" s="1">
        <v>1917</v>
      </c>
      <c r="B160" s="1" t="s">
        <v>1312</v>
      </c>
      <c r="C160" s="1" t="s">
        <v>14</v>
      </c>
      <c r="D160" s="1" t="s">
        <v>378</v>
      </c>
      <c r="E160" s="1" t="s">
        <v>433</v>
      </c>
      <c r="F160" s="1" t="s">
        <v>17</v>
      </c>
      <c r="G160" s="1" t="s">
        <v>1313</v>
      </c>
      <c r="H160" s="1">
        <f t="shared" si="6"/>
        <v>2538.6999999999998</v>
      </c>
      <c r="I160" s="1">
        <v>2538.6999999999998</v>
      </c>
      <c r="J160" s="1">
        <v>0</v>
      </c>
      <c r="K160" s="2">
        <v>41837</v>
      </c>
      <c r="L160" s="1">
        <v>7</v>
      </c>
      <c r="M160" s="1" t="s">
        <v>1314</v>
      </c>
    </row>
    <row r="161" spans="1:13" ht="81" customHeight="1" x14ac:dyDescent="0.25">
      <c r="A161" s="1">
        <v>1918</v>
      </c>
      <c r="B161" s="1" t="s">
        <v>1315</v>
      </c>
      <c r="C161" s="1" t="s">
        <v>14</v>
      </c>
      <c r="D161" s="1" t="s">
        <v>378</v>
      </c>
      <c r="E161" s="1" t="s">
        <v>433</v>
      </c>
      <c r="F161" s="1" t="s">
        <v>17</v>
      </c>
      <c r="G161" s="1" t="s">
        <v>1316</v>
      </c>
      <c r="H161" s="1">
        <f t="shared" si="6"/>
        <v>1773.06</v>
      </c>
      <c r="I161" s="1">
        <v>1773.06</v>
      </c>
      <c r="J161" s="1">
        <v>0</v>
      </c>
      <c r="K161" s="2">
        <v>41837</v>
      </c>
      <c r="L161" s="1">
        <v>7</v>
      </c>
      <c r="M161" s="1" t="s">
        <v>1314</v>
      </c>
    </row>
    <row r="162" spans="1:13" ht="60" x14ac:dyDescent="0.25">
      <c r="A162" s="1">
        <v>1921</v>
      </c>
      <c r="B162" s="1" t="s">
        <v>1317</v>
      </c>
      <c r="C162" s="1" t="s">
        <v>14</v>
      </c>
      <c r="D162" s="1" t="s">
        <v>378</v>
      </c>
      <c r="E162" s="1" t="s">
        <v>433</v>
      </c>
      <c r="F162" s="1" t="s">
        <v>17</v>
      </c>
      <c r="G162" s="1" t="s">
        <v>1318</v>
      </c>
      <c r="H162" s="1">
        <f t="shared" si="6"/>
        <v>975.52300000000002</v>
      </c>
      <c r="I162" s="1">
        <v>975.52300000000002</v>
      </c>
      <c r="J162" s="1">
        <v>0</v>
      </c>
      <c r="K162" s="2">
        <v>41820</v>
      </c>
      <c r="L162" s="1">
        <v>7</v>
      </c>
      <c r="M162" s="1" t="s">
        <v>1319</v>
      </c>
    </row>
    <row r="163" spans="1:13" ht="60" x14ac:dyDescent="0.25">
      <c r="A163" s="1">
        <v>1922</v>
      </c>
      <c r="B163" s="1" t="s">
        <v>1320</v>
      </c>
      <c r="C163" s="1" t="s">
        <v>14</v>
      </c>
      <c r="D163" s="1" t="s">
        <v>378</v>
      </c>
      <c r="E163" s="1" t="s">
        <v>433</v>
      </c>
      <c r="F163" s="1" t="s">
        <v>17</v>
      </c>
      <c r="G163" s="1" t="s">
        <v>1321</v>
      </c>
      <c r="H163" s="1">
        <f t="shared" si="6"/>
        <v>1387.951</v>
      </c>
      <c r="I163" s="1">
        <v>1387.951</v>
      </c>
      <c r="J163" s="1">
        <v>0</v>
      </c>
      <c r="K163" s="2">
        <v>41820</v>
      </c>
      <c r="L163" s="1">
        <v>7</v>
      </c>
      <c r="M163" s="1" t="s">
        <v>1322</v>
      </c>
    </row>
    <row r="164" spans="1:13" ht="105" x14ac:dyDescent="0.25">
      <c r="A164" s="1">
        <v>2855</v>
      </c>
      <c r="B164" s="1" t="s">
        <v>1323</v>
      </c>
      <c r="C164" s="1" t="s">
        <v>14</v>
      </c>
      <c r="D164" s="1" t="s">
        <v>1324</v>
      </c>
      <c r="E164" s="1" t="s">
        <v>1325</v>
      </c>
      <c r="F164" s="1" t="s">
        <v>17</v>
      </c>
      <c r="G164" s="1" t="s">
        <v>1326</v>
      </c>
      <c r="H164" s="1">
        <f t="shared" si="6"/>
        <v>18133.678</v>
      </c>
      <c r="I164" s="1">
        <v>18133.678</v>
      </c>
      <c r="J164" s="1">
        <v>0</v>
      </c>
      <c r="K164" s="2">
        <v>42655</v>
      </c>
      <c r="L164" s="1">
        <v>10</v>
      </c>
      <c r="M164" s="1" t="s">
        <v>1327</v>
      </c>
    </row>
    <row r="165" spans="1:13" ht="45" x14ac:dyDescent="0.25">
      <c r="A165" s="1">
        <v>7816</v>
      </c>
      <c r="B165" s="1" t="s">
        <v>1328</v>
      </c>
      <c r="C165" s="1" t="s">
        <v>14</v>
      </c>
      <c r="D165" s="1" t="s">
        <v>1329</v>
      </c>
      <c r="E165" s="1" t="s">
        <v>1276</v>
      </c>
      <c r="F165" s="1" t="s">
        <v>17</v>
      </c>
      <c r="G165" s="1" t="s">
        <v>1330</v>
      </c>
      <c r="H165" s="1">
        <f t="shared" si="6"/>
        <v>4521.0600000000004</v>
      </c>
      <c r="I165" s="1">
        <v>4521.0600000000004</v>
      </c>
      <c r="J165" s="1">
        <v>0</v>
      </c>
      <c r="K165" s="2">
        <v>42668</v>
      </c>
      <c r="L165" s="1">
        <v>10</v>
      </c>
      <c r="M165" s="1" t="s">
        <v>362</v>
      </c>
    </row>
    <row r="166" spans="1:13" ht="60" x14ac:dyDescent="0.25">
      <c r="A166" s="1">
        <v>1919</v>
      </c>
      <c r="B166" s="1" t="s">
        <v>1331</v>
      </c>
      <c r="C166" s="1" t="s">
        <v>14</v>
      </c>
      <c r="D166" s="1" t="s">
        <v>378</v>
      </c>
      <c r="E166" s="1" t="s">
        <v>433</v>
      </c>
      <c r="F166" s="1" t="s">
        <v>17</v>
      </c>
      <c r="G166" s="1" t="s">
        <v>1332</v>
      </c>
      <c r="H166" s="1">
        <f t="shared" si="6"/>
        <v>1800.15</v>
      </c>
      <c r="I166" s="1">
        <v>1800.15</v>
      </c>
      <c r="J166" s="1">
        <v>0</v>
      </c>
      <c r="K166" s="2">
        <v>41820</v>
      </c>
      <c r="L166" s="1">
        <v>7</v>
      </c>
      <c r="M166" s="1" t="s">
        <v>1333</v>
      </c>
    </row>
    <row r="167" spans="1:13" ht="90" x14ac:dyDescent="0.25">
      <c r="A167" s="1">
        <v>1920</v>
      </c>
      <c r="B167" s="1" t="s">
        <v>1334</v>
      </c>
      <c r="C167" s="1" t="s">
        <v>14</v>
      </c>
      <c r="D167" s="1" t="s">
        <v>378</v>
      </c>
      <c r="E167" s="1" t="s">
        <v>822</v>
      </c>
      <c r="F167" s="1" t="s">
        <v>17</v>
      </c>
      <c r="G167" s="1" t="s">
        <v>1335</v>
      </c>
      <c r="H167" s="1">
        <f t="shared" si="6"/>
        <v>499.34899999999999</v>
      </c>
      <c r="I167" s="1">
        <v>499.34899999999999</v>
      </c>
      <c r="J167" s="1">
        <v>0</v>
      </c>
      <c r="K167" s="2">
        <v>41835</v>
      </c>
      <c r="L167" s="1">
        <v>7</v>
      </c>
      <c r="M167" s="1" t="s">
        <v>1336</v>
      </c>
    </row>
    <row r="168" spans="1:13" ht="69.75" customHeight="1" x14ac:dyDescent="0.25">
      <c r="A168" s="1">
        <v>2856</v>
      </c>
      <c r="B168" s="1" t="s">
        <v>1337</v>
      </c>
      <c r="C168" s="1" t="s">
        <v>14</v>
      </c>
      <c r="D168" s="1" t="s">
        <v>1324</v>
      </c>
      <c r="E168" s="1" t="s">
        <v>1325</v>
      </c>
      <c r="F168" s="1" t="s">
        <v>17</v>
      </c>
      <c r="G168" s="1" t="s">
        <v>1326</v>
      </c>
      <c r="H168" s="1">
        <f t="shared" si="6"/>
        <v>518000</v>
      </c>
      <c r="I168" s="1">
        <v>118000</v>
      </c>
      <c r="J168" s="1">
        <v>400000</v>
      </c>
      <c r="K168" s="2">
        <v>42591</v>
      </c>
      <c r="L168" s="1">
        <v>10</v>
      </c>
      <c r="M168" s="1" t="s">
        <v>1338</v>
      </c>
    </row>
    <row r="169" spans="1:13" ht="85.5" customHeight="1" x14ac:dyDescent="0.25">
      <c r="A169" s="1">
        <v>3342</v>
      </c>
      <c r="B169" s="1" t="s">
        <v>1343</v>
      </c>
      <c r="C169" s="1" t="s">
        <v>14</v>
      </c>
      <c r="D169" s="1" t="s">
        <v>753</v>
      </c>
      <c r="E169" s="1" t="s">
        <v>1027</v>
      </c>
      <c r="F169" s="1" t="s">
        <v>17</v>
      </c>
      <c r="G169" s="1" t="s">
        <v>1344</v>
      </c>
      <c r="H169" s="1">
        <f t="shared" si="6"/>
        <v>600</v>
      </c>
      <c r="I169" s="1">
        <v>600</v>
      </c>
      <c r="J169" s="1">
        <v>0</v>
      </c>
      <c r="K169" s="2">
        <v>42584</v>
      </c>
      <c r="L169" s="1">
        <v>10</v>
      </c>
      <c r="M169" s="1" t="s">
        <v>1345</v>
      </c>
    </row>
    <row r="170" spans="1:13" ht="69.75" customHeight="1" x14ac:dyDescent="0.25">
      <c r="A170" s="1">
        <v>3343</v>
      </c>
      <c r="B170" s="1" t="s">
        <v>1346</v>
      </c>
      <c r="C170" s="1" t="s">
        <v>14</v>
      </c>
      <c r="D170" s="1" t="s">
        <v>753</v>
      </c>
      <c r="E170" s="1" t="s">
        <v>1027</v>
      </c>
      <c r="F170" s="1" t="s">
        <v>17</v>
      </c>
      <c r="G170" s="1" t="s">
        <v>1347</v>
      </c>
      <c r="H170" s="1">
        <f t="shared" si="6"/>
        <v>700</v>
      </c>
      <c r="I170" s="1">
        <v>700</v>
      </c>
      <c r="J170" s="1">
        <v>0</v>
      </c>
      <c r="K170" s="2">
        <v>42578</v>
      </c>
      <c r="L170" s="1">
        <v>10</v>
      </c>
      <c r="M170" s="1" t="s">
        <v>1348</v>
      </c>
    </row>
    <row r="171" spans="1:13" ht="64.5" customHeight="1" x14ac:dyDescent="0.25">
      <c r="A171" s="1">
        <v>3344</v>
      </c>
      <c r="B171" s="1" t="s">
        <v>1349</v>
      </c>
      <c r="C171" s="1" t="s">
        <v>14</v>
      </c>
      <c r="D171" s="1" t="s">
        <v>753</v>
      </c>
      <c r="E171" s="1" t="s">
        <v>1027</v>
      </c>
      <c r="F171" s="1" t="s">
        <v>17</v>
      </c>
      <c r="G171" s="1" t="s">
        <v>1350</v>
      </c>
      <c r="H171" s="1">
        <f t="shared" si="6"/>
        <v>350</v>
      </c>
      <c r="I171" s="1">
        <v>350</v>
      </c>
      <c r="J171" s="1">
        <v>0</v>
      </c>
      <c r="K171" s="2">
        <v>42584</v>
      </c>
      <c r="L171" s="1">
        <v>10</v>
      </c>
      <c r="M171" s="1" t="s">
        <v>1351</v>
      </c>
    </row>
    <row r="172" spans="1:13" ht="90" x14ac:dyDescent="0.25">
      <c r="A172" s="1">
        <v>3376</v>
      </c>
      <c r="B172" s="1" t="s">
        <v>1354</v>
      </c>
      <c r="C172" s="1" t="s">
        <v>14</v>
      </c>
      <c r="D172" s="1" t="s">
        <v>165</v>
      </c>
      <c r="E172" s="1" t="s">
        <v>1045</v>
      </c>
      <c r="F172" s="1" t="s">
        <v>17</v>
      </c>
      <c r="G172" s="1" t="s">
        <v>1355</v>
      </c>
      <c r="H172" s="1">
        <f t="shared" si="6"/>
        <v>355</v>
      </c>
      <c r="I172" s="1">
        <v>355</v>
      </c>
      <c r="J172" s="1">
        <v>0</v>
      </c>
      <c r="K172" s="2">
        <v>42664</v>
      </c>
      <c r="L172" s="1">
        <v>5</v>
      </c>
      <c r="M172" s="1" t="s">
        <v>1356</v>
      </c>
    </row>
    <row r="173" spans="1:13" ht="51.75" customHeight="1" x14ac:dyDescent="0.25">
      <c r="A173" s="1">
        <v>1347</v>
      </c>
      <c r="B173" s="1" t="s">
        <v>214</v>
      </c>
      <c r="C173" s="1" t="s">
        <v>14</v>
      </c>
      <c r="D173" s="1" t="s">
        <v>331</v>
      </c>
      <c r="E173" s="1" t="s">
        <v>1357</v>
      </c>
      <c r="F173" s="1" t="s">
        <v>72</v>
      </c>
      <c r="G173" s="1" t="s">
        <v>1358</v>
      </c>
      <c r="H173" s="1">
        <f t="shared" si="6"/>
        <v>6755</v>
      </c>
      <c r="I173" s="1">
        <v>6755</v>
      </c>
      <c r="J173" s="1">
        <v>0</v>
      </c>
      <c r="K173" s="2">
        <v>42745</v>
      </c>
      <c r="L173" s="1">
        <v>10</v>
      </c>
      <c r="M173" s="1" t="s">
        <v>1439</v>
      </c>
    </row>
    <row r="174" spans="1:13" ht="60" x14ac:dyDescent="0.25">
      <c r="A174" s="1">
        <v>1923</v>
      </c>
      <c r="B174" s="1" t="s">
        <v>1359</v>
      </c>
      <c r="C174" s="1" t="s">
        <v>14</v>
      </c>
      <c r="D174" s="1" t="s">
        <v>378</v>
      </c>
      <c r="E174" s="1" t="s">
        <v>1360</v>
      </c>
      <c r="F174" s="1" t="s">
        <v>17</v>
      </c>
      <c r="G174" s="1" t="s">
        <v>1361</v>
      </c>
      <c r="H174" s="1">
        <f t="shared" si="6"/>
        <v>2744.22</v>
      </c>
      <c r="I174" s="1">
        <v>2744.22</v>
      </c>
      <c r="J174" s="1">
        <v>0</v>
      </c>
      <c r="K174" s="2">
        <v>41793</v>
      </c>
      <c r="L174" s="1">
        <v>7</v>
      </c>
      <c r="M174" s="1" t="s">
        <v>1362</v>
      </c>
    </row>
    <row r="175" spans="1:13" ht="90" x14ac:dyDescent="0.25">
      <c r="A175" s="1">
        <v>1924</v>
      </c>
      <c r="B175" s="1" t="s">
        <v>1363</v>
      </c>
      <c r="C175" s="1" t="s">
        <v>14</v>
      </c>
      <c r="D175" s="1" t="s">
        <v>378</v>
      </c>
      <c r="E175" s="1" t="s">
        <v>1360</v>
      </c>
      <c r="F175" s="1" t="s">
        <v>17</v>
      </c>
      <c r="G175" s="1" t="s">
        <v>1364</v>
      </c>
      <c r="H175" s="1">
        <f t="shared" si="6"/>
        <v>1519</v>
      </c>
      <c r="I175" s="1">
        <v>1519</v>
      </c>
      <c r="J175" s="1">
        <v>0</v>
      </c>
      <c r="K175" s="2">
        <v>41793</v>
      </c>
      <c r="L175" s="1">
        <v>7</v>
      </c>
      <c r="M175" s="1" t="s">
        <v>1365</v>
      </c>
    </row>
    <row r="176" spans="1:13" ht="76.5" customHeight="1" x14ac:dyDescent="0.25">
      <c r="A176" s="1">
        <v>3345</v>
      </c>
      <c r="B176" s="1" t="s">
        <v>1366</v>
      </c>
      <c r="C176" s="1" t="s">
        <v>14</v>
      </c>
      <c r="D176" s="1" t="s">
        <v>753</v>
      </c>
      <c r="E176" s="1" t="s">
        <v>1027</v>
      </c>
      <c r="F176" s="1" t="s">
        <v>17</v>
      </c>
      <c r="G176" s="1" t="s">
        <v>1367</v>
      </c>
      <c r="H176" s="1">
        <f t="shared" si="6"/>
        <v>150</v>
      </c>
      <c r="I176" s="1">
        <v>150</v>
      </c>
      <c r="J176" s="1">
        <v>0</v>
      </c>
      <c r="K176" s="2">
        <v>42584</v>
      </c>
      <c r="L176" s="1">
        <v>9</v>
      </c>
      <c r="M176" s="1" t="s">
        <v>1368</v>
      </c>
    </row>
    <row r="177" spans="1:13" ht="66" customHeight="1" x14ac:dyDescent="0.25">
      <c r="A177" s="1">
        <v>1925</v>
      </c>
      <c r="B177" s="1" t="s">
        <v>1369</v>
      </c>
      <c r="C177" s="1" t="s">
        <v>14</v>
      </c>
      <c r="D177" s="1" t="s">
        <v>378</v>
      </c>
      <c r="E177" s="1" t="s">
        <v>1370</v>
      </c>
      <c r="F177" s="1" t="s">
        <v>17</v>
      </c>
      <c r="G177" s="1" t="s">
        <v>1371</v>
      </c>
      <c r="H177" s="1">
        <f t="shared" si="6"/>
        <v>888.39</v>
      </c>
      <c r="I177" s="1">
        <v>466.45</v>
      </c>
      <c r="J177" s="1">
        <v>421.94</v>
      </c>
      <c r="K177" s="2">
        <v>41793</v>
      </c>
      <c r="L177" s="1">
        <v>7</v>
      </c>
      <c r="M177" s="1" t="s">
        <v>1372</v>
      </c>
    </row>
    <row r="178" spans="1:13" ht="87.75" customHeight="1" x14ac:dyDescent="0.25">
      <c r="A178" s="1">
        <v>3346</v>
      </c>
      <c r="B178" s="1" t="s">
        <v>1373</v>
      </c>
      <c r="C178" s="1" t="s">
        <v>14</v>
      </c>
      <c r="D178" s="1" t="s">
        <v>753</v>
      </c>
      <c r="E178" s="1" t="s">
        <v>1027</v>
      </c>
      <c r="F178" s="1" t="s">
        <v>17</v>
      </c>
      <c r="G178" s="1" t="s">
        <v>1374</v>
      </c>
      <c r="H178" s="1">
        <f t="shared" si="6"/>
        <v>500</v>
      </c>
      <c r="I178" s="1">
        <v>500</v>
      </c>
      <c r="J178" s="1">
        <v>0</v>
      </c>
      <c r="K178" s="2">
        <v>42584</v>
      </c>
      <c r="L178" s="1">
        <v>10</v>
      </c>
      <c r="M178" s="1" t="s">
        <v>1375</v>
      </c>
    </row>
    <row r="179" spans="1:13" ht="78.75" customHeight="1" x14ac:dyDescent="0.25">
      <c r="A179" s="1">
        <v>3347</v>
      </c>
      <c r="B179" s="1" t="s">
        <v>1376</v>
      </c>
      <c r="C179" s="1" t="s">
        <v>14</v>
      </c>
      <c r="D179" s="1" t="s">
        <v>753</v>
      </c>
      <c r="E179" s="1" t="s">
        <v>1027</v>
      </c>
      <c r="F179" s="1" t="s">
        <v>17</v>
      </c>
      <c r="G179" s="1" t="s">
        <v>1377</v>
      </c>
      <c r="H179" s="1">
        <f t="shared" si="6"/>
        <v>200</v>
      </c>
      <c r="I179" s="1">
        <v>200</v>
      </c>
      <c r="J179" s="1">
        <v>0</v>
      </c>
      <c r="K179" s="2">
        <v>42584</v>
      </c>
      <c r="L179" s="1">
        <v>10</v>
      </c>
      <c r="M179" s="1" t="s">
        <v>1378</v>
      </c>
    </row>
    <row r="180" spans="1:13" ht="75" x14ac:dyDescent="0.25">
      <c r="A180" s="1">
        <v>1927</v>
      </c>
      <c r="B180" s="1" t="s">
        <v>1379</v>
      </c>
      <c r="C180" s="1" t="s">
        <v>14</v>
      </c>
      <c r="D180" s="1" t="s">
        <v>378</v>
      </c>
      <c r="E180" s="1" t="s">
        <v>1370</v>
      </c>
      <c r="F180" s="1" t="s">
        <v>17</v>
      </c>
      <c r="G180" s="1" t="s">
        <v>1380</v>
      </c>
      <c r="H180" s="1">
        <f t="shared" si="6"/>
        <v>4170.68</v>
      </c>
      <c r="I180" s="1">
        <v>3082.22</v>
      </c>
      <c r="J180" s="1">
        <v>1088.46</v>
      </c>
      <c r="K180" s="2">
        <v>41793</v>
      </c>
      <c r="L180" s="1">
        <v>7</v>
      </c>
      <c r="M180" s="1" t="s">
        <v>1381</v>
      </c>
    </row>
    <row r="181" spans="1:13" ht="75" x14ac:dyDescent="0.25">
      <c r="A181" s="1">
        <v>1926</v>
      </c>
      <c r="B181" s="1" t="s">
        <v>1382</v>
      </c>
      <c r="C181" s="1" t="s">
        <v>14</v>
      </c>
      <c r="D181" s="1" t="s">
        <v>378</v>
      </c>
      <c r="E181" s="1" t="s">
        <v>1360</v>
      </c>
      <c r="F181" s="1" t="s">
        <v>17</v>
      </c>
      <c r="G181" s="1" t="s">
        <v>1383</v>
      </c>
      <c r="H181" s="1">
        <f t="shared" si="6"/>
        <v>4389</v>
      </c>
      <c r="I181" s="1">
        <v>3050.67</v>
      </c>
      <c r="J181" s="1">
        <v>1338.33</v>
      </c>
      <c r="K181" s="2">
        <v>41793</v>
      </c>
      <c r="L181" s="1">
        <v>7</v>
      </c>
      <c r="M181" s="1" t="s">
        <v>1384</v>
      </c>
    </row>
    <row r="182" spans="1:13" ht="75" x14ac:dyDescent="0.25">
      <c r="A182" s="1">
        <v>1928</v>
      </c>
      <c r="B182" s="1" t="s">
        <v>1385</v>
      </c>
      <c r="C182" s="1" t="s">
        <v>14</v>
      </c>
      <c r="D182" s="1" t="s">
        <v>378</v>
      </c>
      <c r="E182" s="1" t="s">
        <v>1360</v>
      </c>
      <c r="F182" s="1" t="s">
        <v>17</v>
      </c>
      <c r="G182" s="1" t="s">
        <v>1386</v>
      </c>
      <c r="H182" s="1">
        <f t="shared" si="6"/>
        <v>888.39</v>
      </c>
      <c r="I182" s="1">
        <v>466.45</v>
      </c>
      <c r="J182" s="1">
        <v>421.94</v>
      </c>
      <c r="K182" s="2">
        <v>41793</v>
      </c>
      <c r="L182" s="1">
        <v>7</v>
      </c>
      <c r="M182" s="1" t="s">
        <v>1387</v>
      </c>
    </row>
    <row r="183" spans="1:13" ht="88.5" customHeight="1" x14ac:dyDescent="0.25">
      <c r="A183" s="1">
        <v>3348</v>
      </c>
      <c r="B183" s="1" t="s">
        <v>1390</v>
      </c>
      <c r="C183" s="1" t="s">
        <v>14</v>
      </c>
      <c r="D183" s="1" t="s">
        <v>753</v>
      </c>
      <c r="E183" s="1" t="s">
        <v>1027</v>
      </c>
      <c r="F183" s="1" t="s">
        <v>17</v>
      </c>
      <c r="G183" s="1" t="s">
        <v>1391</v>
      </c>
      <c r="H183" s="1">
        <f t="shared" si="6"/>
        <v>500</v>
      </c>
      <c r="I183" s="1">
        <v>500</v>
      </c>
      <c r="J183" s="1">
        <v>0</v>
      </c>
      <c r="K183" s="2">
        <v>42584</v>
      </c>
      <c r="L183" s="1">
        <v>10</v>
      </c>
      <c r="M183" s="1" t="s">
        <v>1392</v>
      </c>
    </row>
    <row r="184" spans="1:13" ht="81" customHeight="1" x14ac:dyDescent="0.25">
      <c r="A184" s="1">
        <v>3349</v>
      </c>
      <c r="B184" s="1" t="s">
        <v>1393</v>
      </c>
      <c r="C184" s="1" t="s">
        <v>14</v>
      </c>
      <c r="D184" s="1" t="s">
        <v>753</v>
      </c>
      <c r="E184" s="1" t="s">
        <v>1027</v>
      </c>
      <c r="F184" s="1" t="s">
        <v>17</v>
      </c>
      <c r="G184" s="1" t="s">
        <v>1394</v>
      </c>
      <c r="H184" s="1">
        <f t="shared" si="6"/>
        <v>700</v>
      </c>
      <c r="I184" s="1">
        <v>700</v>
      </c>
      <c r="J184" s="1">
        <v>0</v>
      </c>
      <c r="K184" s="2">
        <v>42584</v>
      </c>
      <c r="L184" s="1">
        <v>10</v>
      </c>
      <c r="M184" s="1" t="s">
        <v>1395</v>
      </c>
    </row>
    <row r="185" spans="1:13" ht="92.25" customHeight="1" x14ac:dyDescent="0.25">
      <c r="A185" s="1">
        <v>3351</v>
      </c>
      <c r="B185" s="1" t="s">
        <v>1406</v>
      </c>
      <c r="C185" s="1" t="s">
        <v>14</v>
      </c>
      <c r="D185" s="1" t="s">
        <v>753</v>
      </c>
      <c r="E185" s="1" t="s">
        <v>1027</v>
      </c>
      <c r="F185" s="1" t="s">
        <v>17</v>
      </c>
      <c r="G185" s="1" t="s">
        <v>1407</v>
      </c>
      <c r="H185" s="1">
        <f t="shared" si="6"/>
        <v>650</v>
      </c>
      <c r="I185" s="1">
        <v>650</v>
      </c>
      <c r="J185" s="1">
        <v>0</v>
      </c>
      <c r="K185" s="2">
        <v>42584</v>
      </c>
      <c r="L185" s="1">
        <v>10</v>
      </c>
      <c r="M185" s="1" t="s">
        <v>754</v>
      </c>
    </row>
    <row r="186" spans="1:13" ht="90" x14ac:dyDescent="0.25">
      <c r="A186" s="1">
        <v>3352</v>
      </c>
      <c r="B186" s="1" t="s">
        <v>1408</v>
      </c>
      <c r="C186" s="1" t="s">
        <v>14</v>
      </c>
      <c r="D186" s="1" t="s">
        <v>753</v>
      </c>
      <c r="E186" s="1" t="s">
        <v>1027</v>
      </c>
      <c r="F186" s="1" t="s">
        <v>17</v>
      </c>
      <c r="G186" s="1" t="s">
        <v>1409</v>
      </c>
      <c r="H186" s="1">
        <f t="shared" si="6"/>
        <v>500</v>
      </c>
      <c r="I186" s="1">
        <v>500</v>
      </c>
      <c r="J186" s="1">
        <v>0</v>
      </c>
      <c r="K186" s="2">
        <v>42584</v>
      </c>
      <c r="L186" s="1">
        <v>10</v>
      </c>
      <c r="M186" s="1" t="s">
        <v>1410</v>
      </c>
    </row>
    <row r="187" spans="1:13" ht="66" customHeight="1" x14ac:dyDescent="0.25">
      <c r="A187" s="1">
        <v>1929</v>
      </c>
      <c r="B187" s="1" t="s">
        <v>1416</v>
      </c>
      <c r="C187" s="1" t="s">
        <v>14</v>
      </c>
      <c r="D187" s="1" t="s">
        <v>378</v>
      </c>
      <c r="E187" s="1" t="s">
        <v>1360</v>
      </c>
      <c r="F187" s="1" t="s">
        <v>17</v>
      </c>
      <c r="G187" s="1" t="s">
        <v>1364</v>
      </c>
      <c r="H187" s="1">
        <f t="shared" ref="H187:H188" si="7">I187+J187</f>
        <v>4170.68</v>
      </c>
      <c r="I187" s="1">
        <v>3082.22</v>
      </c>
      <c r="J187" s="1">
        <v>1088.46</v>
      </c>
      <c r="K187" s="2">
        <v>41793</v>
      </c>
      <c r="L187" s="1">
        <v>7</v>
      </c>
      <c r="M187" s="1" t="s">
        <v>1417</v>
      </c>
    </row>
    <row r="188" spans="1:13" ht="86.25" customHeight="1" x14ac:dyDescent="0.25">
      <c r="A188" s="6">
        <v>3353</v>
      </c>
      <c r="B188" s="6" t="s">
        <v>1419</v>
      </c>
      <c r="C188" s="6" t="s">
        <v>14</v>
      </c>
      <c r="D188" s="6" t="s">
        <v>753</v>
      </c>
      <c r="E188" s="6" t="s">
        <v>1027</v>
      </c>
      <c r="F188" s="6" t="s">
        <v>17</v>
      </c>
      <c r="G188" s="6" t="s">
        <v>1420</v>
      </c>
      <c r="H188" s="6">
        <f t="shared" si="7"/>
        <v>500</v>
      </c>
      <c r="I188" s="1">
        <v>500</v>
      </c>
      <c r="J188" s="1">
        <v>0</v>
      </c>
      <c r="K188" s="2">
        <v>42578</v>
      </c>
      <c r="L188" s="1">
        <v>10</v>
      </c>
      <c r="M188" s="1" t="s">
        <v>1421</v>
      </c>
    </row>
    <row r="189" spans="1:13" x14ac:dyDescent="0.25">
      <c r="A189" s="12" t="s">
        <v>1500</v>
      </c>
      <c r="B189" s="12"/>
      <c r="C189" s="12"/>
      <c r="D189" s="12"/>
      <c r="E189" s="12"/>
      <c r="F189" s="12"/>
      <c r="G189" s="12"/>
      <c r="H189" s="5">
        <f>SUM(H2:H188)</f>
        <v>8501653.5120000038</v>
      </c>
      <c r="I189" s="7">
        <f>SUM(I2:I188)</f>
        <v>8041581.2820000025</v>
      </c>
      <c r="J189" s="7">
        <f>SUM(J2:J188)</f>
        <v>460072.23000000004</v>
      </c>
      <c r="K189" s="7"/>
      <c r="L189" s="7"/>
      <c r="M189" s="7"/>
    </row>
    <row r="190" spans="1:13" x14ac:dyDescent="0.25">
      <c r="A190" s="8"/>
      <c r="B190" s="8"/>
      <c r="C190" s="8"/>
      <c r="D190" s="8"/>
      <c r="E190" s="8"/>
      <c r="F190" s="8"/>
      <c r="G190" s="8"/>
      <c r="H190" s="8"/>
      <c r="I190" s="8"/>
      <c r="J190" s="8"/>
      <c r="K190" s="8"/>
      <c r="L190" s="8"/>
      <c r="M190" s="8"/>
    </row>
    <row r="191" spans="1:13" x14ac:dyDescent="0.25">
      <c r="A191" s="8"/>
      <c r="B191" s="8"/>
      <c r="C191" s="8"/>
      <c r="D191" s="8"/>
      <c r="E191" s="8"/>
      <c r="F191" s="8"/>
      <c r="G191" s="8"/>
      <c r="H191" s="8"/>
      <c r="I191" s="8"/>
      <c r="J191" s="8"/>
      <c r="K191" s="8"/>
      <c r="L191" s="8"/>
      <c r="M191" s="8"/>
    </row>
  </sheetData>
  <autoFilter ref="A1:M189" xr:uid="{1F036237-5F62-4EC7-B627-67118A82991C}"/>
  <mergeCells count="1">
    <mergeCell ref="A189:G189"/>
  </mergeCells>
  <hyperlinks>
    <hyperlink ref="M2" r:id="rId1" xr:uid="{C396897F-DA4E-452A-978D-36DFDFFF5DBA}"/>
    <hyperlink ref="M71" r:id="rId2" xr:uid="{E457BB99-AD31-4752-87F0-6E7CF1DE383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ЧИ</vt:lpstr>
      <vt:lpstr>Конкурс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АПИ Подгорная А.А.</cp:lastModifiedBy>
  <dcterms:created xsi:type="dcterms:W3CDTF">2023-04-05T02:33:53Z</dcterms:created>
  <dcterms:modified xsi:type="dcterms:W3CDTF">2023-04-12T00:07:10Z</dcterms:modified>
</cp:coreProperties>
</file>