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basic\Центр ГЧП\ГЧП\Рейтинг ГЧП\Инфо на инвестпортал\2026\1. Январь\"/>
    </mc:Choice>
  </mc:AlternateContent>
  <xr:revisionPtr revIDLastSave="0" documentId="13_ncr:1_{7630F473-C202-4FD6-BDEA-088907986FA0}" xr6:coauthVersionLast="43" xr6:coauthVersionMax="43" xr10:uidLastSave="{00000000-0000-0000-0000-000000000000}"/>
  <bookViews>
    <workbookView xWindow="-120" yWindow="-120" windowWidth="29040" windowHeight="15840" xr2:uid="{00000000-000D-0000-FFFF-FFFF00000000}"/>
  </bookViews>
  <sheets>
    <sheet name="Действующие" sheetId="1" r:id="rId1"/>
  </sheets>
  <definedNames>
    <definedName name="_xlnm._FilterDatabase" localSheetId="0" hidden="1">Действующие!$A$1:$R$215</definedName>
  </definedNames>
  <calcPr calcId="191029"/>
</workbook>
</file>

<file path=xl/calcChain.xml><?xml version="1.0" encoding="utf-8"?>
<calcChain xmlns="http://schemas.openxmlformats.org/spreadsheetml/2006/main">
  <c r="P3" i="1" l="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 i="1"/>
  <c r="P215" i="1" l="1"/>
</calcChain>
</file>

<file path=xl/sharedStrings.xml><?xml version="1.0" encoding="utf-8"?>
<sst xmlns="http://schemas.openxmlformats.org/spreadsheetml/2006/main" count="2149" uniqueCount="643">
  <si>
    <t>ID проекта</t>
  </si>
  <si>
    <t>Наименование проекта</t>
  </si>
  <si>
    <t>Концедент/Публичная сторона</t>
  </si>
  <si>
    <t>Концессионер/Частная сторона</t>
  </si>
  <si>
    <t>Сфера реализации</t>
  </si>
  <si>
    <t>Отрасль реализации</t>
  </si>
  <si>
    <t>Вид объекта</t>
  </si>
  <si>
    <t>Место нахождения объекта</t>
  </si>
  <si>
    <t>Предмет соглашения</t>
  </si>
  <si>
    <t>Стадия реализации проекта</t>
  </si>
  <si>
    <t>Дата решения (распоряжения)</t>
  </si>
  <si>
    <t>Дата заключения соглашения</t>
  </si>
  <si>
    <t>Дата окончания действия соглашения</t>
  </si>
  <si>
    <t>Срок действия соглашения, лет</t>
  </si>
  <si>
    <t>Объем частных инвестиций, план</t>
  </si>
  <si>
    <t>Объем бюджетных расходов, план</t>
  </si>
  <si>
    <t>АДМИНИСТРАЦИЯ ГОРОДА БЛАГОВЕЩЕНСКА</t>
  </si>
  <si>
    <t>Коммунально-энергетическая</t>
  </si>
  <si>
    <t>Создание</t>
  </si>
  <si>
    <t>Концессионное соглашение в отношении объектов теплоснабжения МО город Свободный от 23.12.2025</t>
  </si>
  <si>
    <t>АДМИНИСТРАЦИЯ ГОРОДА СВОБОДНОГО</t>
  </si>
  <si>
    <t>ООО "ТЕПЛОИНВЕСТ"</t>
  </si>
  <si>
    <t>Коммунальная инфраструктура</t>
  </si>
  <si>
    <t>Объекты теплоснабжения; Централизованные системы горячего водоснабжения</t>
  </si>
  <si>
    <t>Муниципальное образование "город Свободный"</t>
  </si>
  <si>
    <t>Создание; Реконструкция; Эксплуатация</t>
  </si>
  <si>
    <t>Создание / Реконструкция</t>
  </si>
  <si>
    <t>https://torgi.gov.ru/new/private/notice/view/68d9c1570eb1ec22f472877e/#1</t>
  </si>
  <si>
    <t>Концессионное соглашение в отношении комплекса технологически и функционально связанных объектов системы коммунального водоснабжения городского округа города Белогорск Амурской области от 23.12.2025</t>
  </si>
  <si>
    <t>АДМИНИСТРАЦИЯ ГОРОДА БЕЛОГОРСК</t>
  </si>
  <si>
    <t>ООО "ВОДОКАНАЛ Г. БЕЛОГОРСК"</t>
  </si>
  <si>
    <t>Централизованные системы горячего водоснабжения; Централизованные системы холодного водоснабжения</t>
  </si>
  <si>
    <t>Амурская область, город Белогорск</t>
  </si>
  <si>
    <t>Реконструкция; Эксплуатация; Техническое обслуживание</t>
  </si>
  <si>
    <t>Эксплуатация</t>
  </si>
  <si>
    <t>https://torgi.gov.ru/new/private/notice/reg</t>
  </si>
  <si>
    <t xml:space="preserve">Концессионное соглашение в отношении объектов по производству, передаче и распределению тепловой энергии и горячего водоснабжения  </t>
  </si>
  <si>
    <t>АДМИНИСТРАЦИЯ ГОРОДА ШИМАНОВСКА</t>
  </si>
  <si>
    <t>ООО "ХОЛДИНГ"</t>
  </si>
  <si>
    <t>Объекты теплоснабжения</t>
  </si>
  <si>
    <t>Амурская область, г. Шимановск</t>
  </si>
  <si>
    <t>https://torgi.gov.ru/new/private/notice/view/68904c453242500d1da00a7e/22000016840000000048</t>
  </si>
  <si>
    <t>Концессионное соглашение в отношении комплекса технологически и функционально связанных объектов системы коммунального водоотведения городского округа города Белогорск Амурской области от 20.11.2025</t>
  </si>
  <si>
    <t>Централизованные системы водоотведения</t>
  </si>
  <si>
    <t>Амурская область, г. Белогорск</t>
  </si>
  <si>
    <t xml:space="preserve">https://torgi.gov.ru/new/private/notice/reg?lotStatus=PUBLISHED </t>
  </si>
  <si>
    <t>Концессионное соглашение в отношении объектов теплоснабжения Сковородинского муниципального округа</t>
  </si>
  <si>
    <t>АДМИНИСТРАЦИЯ СКОВОРОДИНСКОГО МУНИЦИПАЛЬНОГО ОКРУГА</t>
  </si>
  <si>
    <t>ООО "СТР"</t>
  </si>
  <si>
    <t>г. Сковородино, ул. Транспортная 37; г. Сковородино, ул. Василевского; г. Сковородино, ул. Воровского; с. Джалинда, ул. Сорокина, 1А; с. Тахтамыгда, ул. Восточная, 3; жд.ст. Мадалан, ул. Школьная; жд. ст. Бам, ул. Октября, 10</t>
  </si>
  <si>
    <t>https://torgi.gov.ru/new/public/notices/view/23000023320000000024</t>
  </si>
  <si>
    <t>Концессионное соглашение о финансировании, создании и эксплуатации мусоросортировочного комплекса Амурская область, г. Свободный</t>
  </si>
  <si>
    <t>МИНИСТЕРСТВО ПРИРОДНЫХ РЕСУРСОВ АМУРСКОЙ ОБЛАСТИ</t>
  </si>
  <si>
    <t>ООО "АМУРСКИЙ РЭО"</t>
  </si>
  <si>
    <t>Объекты по обращению с твердыми коммунальными отходами</t>
  </si>
  <si>
    <t xml:space="preserve">Амурская область, г. Свободный </t>
  </si>
  <si>
    <t>реконструкция и модернизация объектов теплоснабжения с. Малиновка, с. Усть-Кивда Бурейского муниципального округа</t>
  </si>
  <si>
    <t>АДМИНИСТРАЦИЯ БУРЕЙСКОГО МУНИЦИПАЛЬНОГО ОКРУГА АМУРСКОЙ ОБЛАСТИ</t>
  </si>
  <si>
    <t>ООО "ТЕПЛОКОМФОРТ"</t>
  </si>
  <si>
    <t>Амурская область, Бурейский район, с. Малиновка, с. Усть-Кивда</t>
  </si>
  <si>
    <t>https://torgi.gov.ru/new/private/notice/view/68180212bff1194c152f0f03/22000056900000000057</t>
  </si>
  <si>
    <t>МИНИСТЕРСТВО ПО ФИЗИЧЕСКОЙ КУЛЬТУРЕ И СПОРТУ АМУРСКОЙ ОБЛАСТИ</t>
  </si>
  <si>
    <t>Социальная</t>
  </si>
  <si>
    <t>Спорт и туризм</t>
  </si>
  <si>
    <t>Концессионное соглашение в отношении объектов теплоснабжения, расположенных на территории с. Чигири, Благовещенского муниципального округа
Амурской области находящихся в муниципальной собственности Благовещенского муниципального округа</t>
  </si>
  <si>
    <t>АДМИНИСТРАЦИЯ БЛАГОВЕЩЕНСКОГО МУНИЦИПАЛЬНОГО ОКРУГА АМУРСКОЙ ОБЛАСТИ</t>
  </si>
  <si>
    <t>АО "ДГК"</t>
  </si>
  <si>
    <t>Амурская область,  Благовещенский муниципальный округ, с. Чигири</t>
  </si>
  <si>
    <t>Реконструкция; Эксплуатация</t>
  </si>
  <si>
    <t>АДМИНИСТРАЦИЯ СЕРЫШЕВСКОГО МУНИЦИПАЛЬНОГО ОКРУГА АМУРСКОЙ ОБЛАСТИ</t>
  </si>
  <si>
    <t>Создание; Реконструкция</t>
  </si>
  <si>
    <t xml:space="preserve">Концессионное соглашение в отношении объектов теплоснабжения коммунальной инфраструктуры с. Гродеково,
находящихся в собственности муниципального образования  Благовещенский муниципальный округ Амурской области
</t>
  </si>
  <si>
    <t>ООО "СВАРОГ"</t>
  </si>
  <si>
    <t>Амурская область,  Благовещенский муниципальный округ, с. Гродеково</t>
  </si>
  <si>
    <t>https://torgi.gov.ru/new/public/notices/view/23000016960000000032</t>
  </si>
  <si>
    <t>Реконструкция и модернизация объектов водоснабжения с. Виноградовка Бурейского муниципального округа</t>
  </si>
  <si>
    <t>ООО "ВЕСТА"</t>
  </si>
  <si>
    <t>Централизованные системы холодного водоснабжения</t>
  </si>
  <si>
    <t>Амурская область, Бурейский район, с. Виноградовка</t>
  </si>
  <si>
    <t>https://torgi.gov.ru/new/private/notice/view/67d76ce98003bb2d871a6b50/22000056900000000052</t>
  </si>
  <si>
    <t>Реконструкция и модернизация объектов теплоснабжения пгт. Новобурейский, ул. Дивизионная Бурейского муниципального округа Амурской области</t>
  </si>
  <si>
    <t>ООО "ОНИКС"</t>
  </si>
  <si>
    <t>Амурская область, Бурейский район, пгт. Новобурейский, ул. Дивизионная</t>
  </si>
  <si>
    <t>https://torgi.gov.ru/new/private/notice/view/68180212bff1194c152f0f03/22000056900000000054</t>
  </si>
  <si>
    <t>Реконструкция и модернизация объектов теплоснабжения с. Николаевка Бурейского муниципального округа Амурской области</t>
  </si>
  <si>
    <t>Амурская область, Бурейский район, с. Николаевка</t>
  </si>
  <si>
    <t>Реконструкция и модернизация объектов теплоснабжения пгт. Новобурейский, ул. Советская, д. 9 Бурейского муниципального округа Амурской области</t>
  </si>
  <si>
    <t>ООО "АВС-РЕСУРС"</t>
  </si>
  <si>
    <t>Амурская область, Бурейский район, пгт. Новобурейский, ул. Советская, д. 9</t>
  </si>
  <si>
    <t>реконструкция (модернизация) объектов теплоснабжения пгт. Новобурейский сеть теплоснабжения от котельной ЦРБ</t>
  </si>
  <si>
    <t>Амурская область, Бурейский район, пгт. Новобурейский</t>
  </si>
  <si>
    <t xml:space="preserve">https://torgi.gov.ru/new/private/notice/view/6805d74addc8796d9dbb8ab9/22000056900000000053 </t>
  </si>
  <si>
    <t>реконструкция (модернизация) объектов теплоснабжения пгт. Новобурейский ЦК и сети теплоснабжения</t>
  </si>
  <si>
    <t>ООО "РТС"</t>
  </si>
  <si>
    <t>Концессионное соглашение о создании и эксплуатации городского парка культуры и отдыха в городе Благовещенске</t>
  </si>
  <si>
    <t>ООО "ПАРК БЛАГОВЕЩЕНСК"</t>
  </si>
  <si>
    <t>Культура и отдых</t>
  </si>
  <si>
    <t>Парк культуры и отдыха</t>
  </si>
  <si>
    <t>обл. Амурская, г.о. город Благовещенск, кв-л 18</t>
  </si>
  <si>
    <t>Проектирование; Создание; Реконструкция; Эксплуатация</t>
  </si>
  <si>
    <t>Концессионное соглашение в отношении объектов теплоснабжения с. Белогорка и с. Бочкаревка Серышевского муниципального округа</t>
  </si>
  <si>
    <t>САЗАНОВ АЛЕКСЕЙ НИКОЛАЕВИЧ</t>
  </si>
  <si>
    <t>с. Белогорка и с. Бочкаревка Серышевского муниципального округа</t>
  </si>
  <si>
    <t>https://torgi.gov.ru/new/private/notice/view/67480a34b668976aac15c5c9/23000007750000000185</t>
  </si>
  <si>
    <t>Концессионное соглашение в отношении объектов наружного освещения, находящихся в собственности муниципального образования "город Свободный"</t>
  </si>
  <si>
    <t>ООО "СЛС СВОБОДНЫЙ"</t>
  </si>
  <si>
    <t>Благоустройство территорий</t>
  </si>
  <si>
    <t>Объекты, предназначенные для освещения территорий поселений</t>
  </si>
  <si>
    <t>Амурская область, г. Свободный</t>
  </si>
  <si>
    <t>https://torgi.gov.ru/new/private/notice/view/67e35cd7d3841d65644f19c7/22000160340000000041</t>
  </si>
  <si>
    <t>Концессионное соглашение в отношении объектов системы холодного водоснабжения и водоотведения с. Среднебелая</t>
  </si>
  <si>
    <t>КОМИТЕТ ПО УПРАВЛЕНИЮ ИМУЩЕСТВОМ ИВАНОВСКОГО МУНИЦИПАЛЬНОГО ОКРУГА</t>
  </si>
  <si>
    <t>ООО "ВОДОКАНАЛ"</t>
  </si>
  <si>
    <t>Централизованные системы холодного водоснабжения; Централизованные системы водоотведения</t>
  </si>
  <si>
    <t>Амурская область, Ивановский муниципальный округ, с. Среднебелая</t>
  </si>
  <si>
    <t>https://torgi.gov.ru/new/public/notices/view/22000020300000000187</t>
  </si>
  <si>
    <t>Концессионное соглашение в отношении объектов водоснабжения и водоотведения</t>
  </si>
  <si>
    <t>АДМИНИСТРАЦИЯ БЕЛОГОРСКОГО МУНИЦИПАЛЬНОГО ОКРУГА</t>
  </si>
  <si>
    <t>ООО "РВК"</t>
  </si>
  <si>
    <t>Белогорский округ, с.Пригородное</t>
  </si>
  <si>
    <t>Белогорский окру, с. Заречное</t>
  </si>
  <si>
    <t>Концессионное соглашение в отношении объектов водоснабжения и водоотведения,</t>
  </si>
  <si>
    <t>Белогорский округ, с.Никольское</t>
  </si>
  <si>
    <t>Концессионное соглашение в отношении объектов тепло-водоснабжения с. Новопетровка Константиновского района Амурской области</t>
  </si>
  <si>
    <t>АДМИНИСТРАЦИЯ НОВОПЕТРОВСКОГО СЕЛЬСОВЕТА</t>
  </si>
  <si>
    <t>ООО "КАС"</t>
  </si>
  <si>
    <t>Объекты теплоснабжения; Централизованные системы водоотведения</t>
  </si>
  <si>
    <t>Амурская область, Константиновский район, с. Новопетровка</t>
  </si>
  <si>
    <t>Реконструкция</t>
  </si>
  <si>
    <t>https://torgi.gov.ru/new/public/lots/lot/24000002750000000002_1/(lotInfo:info)?fromRec=false#lotInfoSection-info</t>
  </si>
  <si>
    <t>Концессионное соглашение в отношении объектов теплоснабжения и водоснабжения с. Ключи Константиновского района Амурской области</t>
  </si>
  <si>
    <t>АДМИНИСТРАЦИЯ КЛЮЧЕВСКОГО СЕЛЬСОВЕТА</t>
  </si>
  <si>
    <t>Объекты теплоснабжения; Централизованные системы холодного водоснабжения</t>
  </si>
  <si>
    <t>Константиновский район, с. Ключи</t>
  </si>
  <si>
    <t>https://torgi.gov.ru/new/public/lots/lot/22000178310000000003_1/(lotInfo:info)?fromRec=false</t>
  </si>
  <si>
    <t>Концессионное соглашение о финансировании, создании и эксплуатации регионального центра обработки данных, расположенного по адресу Амурская область, г. Благовещенск, ул. Нагорная, д. 3</t>
  </si>
  <si>
    <t>МИНИСТЕРСТВО ЦИФРОВОГО РАЗВИТИЯ И СВЯЗИ АМУРСКОЙ ОБЛАСТИ</t>
  </si>
  <si>
    <t>ООО "АЦИ"</t>
  </si>
  <si>
    <t>Инженерно-техническая</t>
  </si>
  <si>
    <t>Информационные технологии</t>
  </si>
  <si>
    <t>Центры обработки данных</t>
  </si>
  <si>
    <t>Амурская область, г. Благовещенск, ул. Нагорная, д. 3</t>
  </si>
  <si>
    <t>https://torgi.gov.ru/new/public/lots/lot/23000022480000000001_1/(lotInfo:info)?fromRec=false</t>
  </si>
  <si>
    <t>Создание и эксплуатация международного многофункционального общественного центра на территории «Золотая миля» в г. Благовещенске</t>
  </si>
  <si>
    <t xml:space="preserve">МИНИСТЕРСТВО ЭКОНОМИЧЕСКОГО РАЗВИТИЯ АМУРСКОЙ ОБЛАСТИ	</t>
  </si>
  <si>
    <t>ООО "МИЛЬДОР КС"</t>
  </si>
  <si>
    <t>Иное</t>
  </si>
  <si>
    <t>Амурская область, г. Благовещенск</t>
  </si>
  <si>
    <t>Проектирование; Создание; Эксплуатация</t>
  </si>
  <si>
    <t>https://torgi.gov.ru/new/public/lots/lot/24000014770000000001_1/(lotInfo:info)?fromRec=false#lotInfoSection-info</t>
  </si>
  <si>
    <t>Концессионное соглашение в отношении комплекса технологически и функционально связанных объектов системы коммунального теплоснабжения городского округа города Белогорск Амурской области от 01.10.2024</t>
  </si>
  <si>
    <t>ООО "ТЕПЛОКОМ"</t>
  </si>
  <si>
    <t>Амурская область г. Белогорск</t>
  </si>
  <si>
    <t>https://torgi.gov.ru/new/public/search/list</t>
  </si>
  <si>
    <t>концессионное соглашение в отношении объектов теплоснабжения муниципального образования Михайловский район</t>
  </si>
  <si>
    <t>АДМИНИСТРАЦИЯ МИХАЙЛОВСКОГО РАЙОНА</t>
  </si>
  <si>
    <t>ООО "РЕСУРС"</t>
  </si>
  <si>
    <t>Амурская область, Михайловский район,с. Поярково</t>
  </si>
  <si>
    <t>https://torgi.gov.ru/new/public/notices/view/22000162470000000022</t>
  </si>
  <si>
    <t>Реконструкция (модернизация) объектов централизованной системы холодного водоснабжения с. Успеновка Бурейского муниципального округа Амурской области</t>
  </si>
  <si>
    <t>ООО "ТОПЛИВНЫЙ РЕЗЕРВ"</t>
  </si>
  <si>
    <t>Амурская область Бурейский муниципальный округ с. Успеновка</t>
  </si>
  <si>
    <t>https://torgi.gov.ru/new/private/notice/view/636d96cc1f4273166050fc09</t>
  </si>
  <si>
    <t>Реконструкция (модернизация) объектов централизованной системы холодного водоснабжения с. Родионовка Бурейского муниципального округа Амурской области</t>
  </si>
  <si>
    <t>ООО "СТАНДАРТ"</t>
  </si>
  <si>
    <t>Амурская область Бурейский муниципальный округ с. Родионовка</t>
  </si>
  <si>
    <t>https://torgi.gov.ru/new/private/notice/view/66553fa2e8bcce7481269c2f</t>
  </si>
  <si>
    <t>Реконструкция (модернизация) объектов централизованной системы холодного водоснабжения с. Усть-Кивда Бурейского муниципального округа Амурской области</t>
  </si>
  <si>
    <t>Амурская область, Бурейский муниципальный округ, с. Усть-Кивда</t>
  </si>
  <si>
    <t>https://torgi.gov.ru/new/public/lots/lot/22000056900000000044_1/(lotInfo:docs)?fromRec=false#lotInfoSection-docs</t>
  </si>
  <si>
    <t>Реконструкция (модернизация) объектов централизованная система холодного водоснабжения с. Долдыкан Бурейского муниципального округа Амурской области</t>
  </si>
  <si>
    <t>Амурская область, Бурейский муниципальный округ, с. Долдыкан</t>
  </si>
  <si>
    <t>https://torgi.gov.ru/new/private/notice/view/6646a2592fdf504d3c87e93b</t>
  </si>
  <si>
    <t>Реконструкция (модернизация) объектов централизованной системы холодного водоснабжения с. Малиновка Бурейского муниципального округа Амурской области</t>
  </si>
  <si>
    <t>Амурская область, Бурейский муниципальный округ, с. Малиновка</t>
  </si>
  <si>
    <t>https://torgi.gov.ru/new/private/notice/view/665543bce8bcce7481269cb3</t>
  </si>
  <si>
    <t xml:space="preserve">Концессионное соглашение в отношении объектов системы теплоснабжения с. Марково, находящихся в муниципальной собственности Благовещенского муниципального округа Амурской области </t>
  </si>
  <si>
    <t>ООО "ЖКХ АМУР СЕРВИС"</t>
  </si>
  <si>
    <t>Амурская область, Благовещенский муниципальный округ, с. Марково</t>
  </si>
  <si>
    <t>Концессионное соглашение в отношении объектов теплоснабжения с. Томское</t>
  </si>
  <si>
    <t>ООО "ТЕПЛОВИК"</t>
  </si>
  <si>
    <t>Амурская область Серышевский м.о. с. Томское</t>
  </si>
  <si>
    <t xml:space="preserve">Концессионное соглашение  в отношении комплекса технологически и функционально связанных объектов системы коммунального теплоснабжения ЗАТО  Циолковский
</t>
  </si>
  <si>
    <t>АДМИНИСТРАЦИЯ ЗАКРЫТОГО АДМИНИСТРАТИВНО-ТЕРРИТОРИАЛЬНОГО ОБРАЗОВАНИЯ ГОРОДСКОГО ОКРУГА ЦИОЛКОВСКИЙ АМУРСКОЙ ОБЛАСТИ</t>
  </si>
  <si>
    <t>ООО "АПОЛЛОН"</t>
  </si>
  <si>
    <t>Амурская область, г. Циолковский территория 5-ая, здание 482</t>
  </si>
  <si>
    <t>https://torgi.gov.ru/new/public/notices/view/22000089490000000032</t>
  </si>
  <si>
    <t>Реконструкция (модернизация) объектов теплоснабжения рабочего поселка (пгт) Новобурейский, котельная ЦРБ Бурейского муниципального округа Амурской области</t>
  </si>
  <si>
    <t>ООО "ХОРС"</t>
  </si>
  <si>
    <t>Амурская область, Бурейский район, пгт. Новобурейский, ул. Лесная, д. 27</t>
  </si>
  <si>
    <t>https://torgi.gov.ru/restricted/notification/notificationView.html?notificationId=60981140&amp;lotId=60981141&amp;prevPageN=296</t>
  </si>
  <si>
    <t>Образование</t>
  </si>
  <si>
    <t xml:space="preserve">КОНЦЕССИОННОЕ СОГЛАШЕНИЕ в отношении системы теплоснабжения коммунального хозяйства Крестовоздвиженский сельсовет Константиновского района от 20.12.2023 </t>
  </si>
  <si>
    <t>АДМИНИСТРАЦИЯ КРЕСТОВОЗДВИЖЕНСКОГО СЕЛЬСОВЕТА</t>
  </si>
  <si>
    <t xml:space="preserve">Амурская область с. Крестовоздвиженка, пер. Школьный 9Б,  ул. Юбилейная 19, </t>
  </si>
  <si>
    <t>https://torgi.gov.ru/new/public/notices/view/21000015310000000009</t>
  </si>
  <si>
    <t>КОНЦЕССИОННОЕ СОГЛАШЕНИЕ в отношение объектов водоснабжения, находящихся в собственности муниципального образования Крестовоздвиженский сельсовет от 12.12.2023</t>
  </si>
  <si>
    <t>Амурская область, с. Крестовоздвиженка, ул. Гагарина, 19, пер. Школьный 9Б, ул. Переселенческая 13а</t>
  </si>
  <si>
    <t>https://torgi.gov.ru/new/public/notices/view/21000015310000000010</t>
  </si>
  <si>
    <t>ООО "БЫТОВИК"</t>
  </si>
  <si>
    <t>КОНЦЕССИОННОЕ СОГЛАШЕНИЕ в отношении системы водоснабжения коммунального хозяйства Муниципального образования Константиновского сельсовета Константиновского района Амурской области от 06.09.2023</t>
  </si>
  <si>
    <t>АДМИНИСТРАЦИЯ КОНСТАНТИНОВСКОГО СЕЛЬСОВЕТА</t>
  </si>
  <si>
    <t xml:space="preserve">Амурская область, Константиновский район, с. Константиновка, ул. Пионерская 16, ул. Ленина 33, ул. Советская 82Б, ул. Советская 100, ул. Советская 15 </t>
  </si>
  <si>
    <t>https://torgi.gov.ru/new/private/notice/view/647979b3bf17a26f20fc051f</t>
  </si>
  <si>
    <t>КОНЦЕССИОННОЕ СОГЛАШЕНИЕ в отношении системы теплоснабжения коммунального хозяйства Муниципального образования Константиновского сельсовета Амурской области от 08.09.2022</t>
  </si>
  <si>
    <t>Амурская область, Константиновский район, с. Константиновка, ул. Калинина 20К, Калинина - Строительная</t>
  </si>
  <si>
    <t>Концессионное соглашение в отношении объектов водоснабжения, находящихся в собственности муниципального образования Нижнеполтавский сельсовет Константиновского района</t>
  </si>
  <si>
    <t>АДМИНИСТРАЦИЯ НИЖНЕПОЛТАВСКОГО СЕЛЬСОВЕТА</t>
  </si>
  <si>
    <t>Амурская область, Константиновский район, с. Нижняя Полтавка, ул. Юбилейная 21</t>
  </si>
  <si>
    <t>https://torgi.gov.ru/new/private/notice/view/64bdd38185e6585a5fbf55bf</t>
  </si>
  <si>
    <t>Реконструкция (модернизация) системы теплоснабжения с. Успеновка Бурейского муниципального округа Амурской области</t>
  </si>
  <si>
    <t>ООО "ТЕПЛОСЕРВИС"</t>
  </si>
  <si>
    <t>с. Успеновка Бурейского муниципального округа Амурской области</t>
  </si>
  <si>
    <t>Реконструкция (модернизация) системы теплоснабжения с. Безозерное Бурейского муниципального округа Амурской области</t>
  </si>
  <si>
    <t>с. Безозерное Бурейского муниципального округа Амурской области</t>
  </si>
  <si>
    <t>реконструкция (модернизация) системы теплоснабжения с. Старая Райчиха Бурейского муниципального округа</t>
  </si>
  <si>
    <t>с. Старая Райчиха Бурейского муниципального округа</t>
  </si>
  <si>
    <t>Концессионное соглашение в отношении объектов теплоснабжения системы коммунальной инфраструктуры с. Среднебелая</t>
  </si>
  <si>
    <t>ООО "КОМФОРТ"</t>
  </si>
  <si>
    <t>Амурская область, Ивановский район, с. Среднебелая</t>
  </si>
  <si>
    <t>https://torgi.gov.ru/new/public/lots/lot/22000020300000000057_1/(lotInfo:info)?fromRec=false</t>
  </si>
  <si>
    <t>концессионное соглашение на объекты систем коммунальной инфраструктуры и иные объекты коммунального хозяйства</t>
  </si>
  <si>
    <t>АДМИНИСТРАЦИЯ ШИМАНОВСКОГО МУНИЦИПАЛЬНОГО ОКРУГА АМУРСКОЙ ОБЛАСТИ</t>
  </si>
  <si>
    <t>Амурская область Шимановский округ</t>
  </si>
  <si>
    <t>https://torgi.gov.ru/new/private/notice/view/64be34a64f6579497f5fda50</t>
  </si>
  <si>
    <t>Концессионное соглашение в отношении муниципального имущества, представляющего собой Объекты теплоснабжения муниципального образования "Михайловский сельсовет" Благовещенского района Амурской области</t>
  </si>
  <si>
    <t>с. Михайловка</t>
  </si>
  <si>
    <t>Концессионное соглашение в отношении муниципального имущества, представляющего собой Объекты водоснабжения муниципального образования "Михайловский сельсовет" Благовещенского района Амурской области</t>
  </si>
  <si>
    <t>Концессионное соглашение в отношении муниципального имущества, представляющего собой Объекты водоснабжения муниципального образования Сергеевского сельсовета Благовещенского района Амурской области</t>
  </si>
  <si>
    <t>с. Сергеевка</t>
  </si>
  <si>
    <t>Концессионное соглашение в отношении муниципального имущества, представляющего собой Объекты теплоснабжения муниципального образования Сергеевского сельсовета Благовещенского района Амурской области</t>
  </si>
  <si>
    <t>Концессионное соглашение в отношении объектов коммунальной инфраструктуры муниципального образования Октябрьский сельсовет Зейского района Амурской области</t>
  </si>
  <si>
    <t>АДМИНИСТРАЦИЯ ЗЕЙСКОГО МУНИЦИПАЛЬНОГО ОКРУГА АМУРСКОЙ ОБЛАСТИ</t>
  </si>
  <si>
    <t>ООО "ИСТОК"</t>
  </si>
  <si>
    <t>Амурская область, Зейский район, с. Октябрьский</t>
  </si>
  <si>
    <t>https://torgi.gov.ru/new/public/lots/lot/22000063100000000007_4/(lotInfo:info)?fromRec=false, https://torgi.gov.ru/new/public/lots/lot/22000063100000000007_1/(lotInfo:info)?fromRec=false</t>
  </si>
  <si>
    <t>Концессионное соглашение в отношении объектов коммунальной инфраструктуры муниципального образования "город Свободный"</t>
  </si>
  <si>
    <t>ООО "ДЕЛЬТА"</t>
  </si>
  <si>
    <t>МО "город Свободный"</t>
  </si>
  <si>
    <t>https://torgi.gov.ru/new/public/notices/view/22000160340000000017</t>
  </si>
  <si>
    <t>Концессионное соглашение в отношении объектов теплоснабжения с.Поляна</t>
  </si>
  <si>
    <t>ООО "АМУРТЕПЛОСЕРВИС"</t>
  </si>
  <si>
    <t>Амурская область Серышевский м.о. с. Поляна</t>
  </si>
  <si>
    <t>Концессионное соглашение в отношении объектов теплоснабжения с. Большая Сазанка</t>
  </si>
  <si>
    <t>ООО "ТЕПЛО"</t>
  </si>
  <si>
    <t xml:space="preserve">Амурская область Серышевский район с. Большая Сазанка ул. Школьная </t>
  </si>
  <si>
    <t>Концессионное соглашение в отношении объектов коммунальной инфраструктуры Тындинского муниципального округа (водоснабжение)</t>
  </si>
  <si>
    <t>МУНИЦИПАЛЬНОЕ УЧРЕЖДЕНИЕ "КОМИТЕТ АДМИНИСТРАЦИИ ТЫНДИНСКОГО МУНИЦИПАЛЬНОГО ОКРУГА ПО УПРАВЛЕНИЮ МУНИЦИПАЛЬНЫМ ИМУЩЕСТВОМ ОКРУГА"</t>
  </si>
  <si>
    <t>Драй Дмитрий Юрьевич</t>
  </si>
  <si>
    <t>Амурская область, Тындинский муниципальный округ, с.Усть-Уркима, ул.Матвеева 22</t>
  </si>
  <si>
    <t>КОНЦЕССИОННОЕ СОГЛАШЕНИЕ №1 НА ОБЪЕКТЫ СИСТЕМ КОММУНАЛЬНОЙ ИНФРАСТРУКТУРЫ И ИНЫЕ ОБЪЕКТЫ КОММУНАЛЬНОГО ХОЗЯЙСТВА Толбузинского сельсовета</t>
  </si>
  <si>
    <t>АДМИНИСТРАЦИЯ ТОЛБУЗИНСКОГО СЕЛЬСОВЕТА</t>
  </si>
  <si>
    <t>ООО "ГУДАЧИ"</t>
  </si>
  <si>
    <t>Амурская область, Магдагачинский район, с. Толбузино</t>
  </si>
  <si>
    <t>https://torgi.gov.ru/new/private/notice/view/637ac3b60c2bc05538982224</t>
  </si>
  <si>
    <t>Концессионное соглашение в отношении объектов коммунальной инфраструктуры в сфере теплоснабжения МО Ивановский сельсовет</t>
  </si>
  <si>
    <t>ООО "ТЕПЛО 8"</t>
  </si>
  <si>
    <t>Амурская область, Зейский район, село Ивановка</t>
  </si>
  <si>
    <t>Концессионное соглашение в отношении объектов коммунальной инфраструктуры муниципального образования Овсянковский сельсовет Зейского района</t>
  </si>
  <si>
    <t>Амурская область, Зейский район, село Овсянка</t>
  </si>
  <si>
    <t>Концессионное соглашение от 16.11.2022 № 1</t>
  </si>
  <si>
    <t>АДМИНИСТРАЦИЯ АРХАРИНСКОГО МУНИЦИПАЛЬНОГО ОКРУГА АМУРСКОЙ ОБЛАСТИ</t>
  </si>
  <si>
    <t>ООО "АРХТЭК"</t>
  </si>
  <si>
    <t>п.Архара, ул.Ленина, д.91/1; ул.Восточная, д.8; ул.Школьная, д.24 "а"; ул.Ленина, д.105/1; ул. Восточная д. 69/1; ул.Восточная, ДОС 8/1; ул.Октябрьская, д.54/1; ул.Больничная, д.7/1; ул.Школьная, д.2; ул.Школьная, д.4/2; ул.Калинина, д.2</t>
  </si>
  <si>
    <t>Концессионное соглашение от 29.08.2022 № 1</t>
  </si>
  <si>
    <t>ООО "ЖКХ АРХАРА"</t>
  </si>
  <si>
    <t>пгт. Архара</t>
  </si>
  <si>
    <t>Создание; Реконструкция; Техническое обслуживание</t>
  </si>
  <si>
    <t>Проект концессионного соглашения имущество пгт. Токур</t>
  </si>
  <si>
    <t>АДМИНИСТРАЦИЯ СЕЛЕМДЖИНСКОГО РАЙОНА</t>
  </si>
  <si>
    <t>ООО "АЛЬЯНС ТЭК"</t>
  </si>
  <si>
    <t>пгт. Токур</t>
  </si>
  <si>
    <t>Создание; Реконструкция; Эксплуатация; Техническое обслуживание</t>
  </si>
  <si>
    <t>Концессионное соглашение администрации Стойбинского сельсовета Селемджинского района</t>
  </si>
  <si>
    <t>ООО "СЕРВИС ДВ"</t>
  </si>
  <si>
    <t>Амурская область, р-н Селемджинский, с Стойба</t>
  </si>
  <si>
    <t>АДМИНИСТРАЦИЯ ЗАВИТИНСКОГО МУНИЦИПАЛЬНОГО ОКРУГА</t>
  </si>
  <si>
    <t>КОНЦЕССИОННОЕ СОГЛАШЕНИЕ О СТРОИТЕЛЬСТВЕ И ЭКСПЛУАТАЦИИ НА ПЛАТНОЙ ОСНОВЕ ПУТЕПРОВОДА ЧЕРЕЗ ТРАНССИБИРСКУЮ ЖЕЛЕЗНУЮ ДОРОГУ В ПОСЕЛКЕ ГОРОДСКОГО ТИПА НОВОБУРЕЙСКИЙ</t>
  </si>
  <si>
    <t>МИНИСТЕРСТВО ТРАНСПОРТА И ДОРОЖНОГО ХОЗЯЙСТВА АМУРСКОЙ ОБЛАСТИ</t>
  </si>
  <si>
    <t>АО "КОНЦЕССИОННАЯ КОМПАНИЯ "БТС-МОСТ"</t>
  </si>
  <si>
    <t>Транспортная</t>
  </si>
  <si>
    <t>Автодорожная инфраструктура</t>
  </si>
  <si>
    <t>Искусственные дорожные сооружения (мосты, эстакады и пр.)</t>
  </si>
  <si>
    <t>Амурская область, Бурейский округ, пгт. Новобурейский</t>
  </si>
  <si>
    <t>Создание; Эксплуатация</t>
  </si>
  <si>
    <t>Концессионное соглашение о создании и эксплуатации объекта образования "Общеобразовательная школа на 1200 мест в Северном планировочном районе г. Благовещенск, Амурская область"</t>
  </si>
  <si>
    <t>ООО "ПИК ОП-БЛАГОВЕЩЕНСК"</t>
  </si>
  <si>
    <t>Учреждение общего образования (начального, среднего, основного)</t>
  </si>
  <si>
    <t>г. Благовещенск, Амурская область</t>
  </si>
  <si>
    <t>https://torgi.gov.ru/new/private/notice/view/63ae9967368c00406f4cac99</t>
  </si>
  <si>
    <t>АДМИНИСТРАЦИЯ ТАМБОВСКОГО МУНИЦИПАЛЬНОГО ОКРУГА</t>
  </si>
  <si>
    <t>Концессионное соглашение № 1 в отношении объектов коммунальной инфраструктуры МО Бомнакский сельсовет</t>
  </si>
  <si>
    <t>ООО "ТЕПЛЫЙ ДОМ"</t>
  </si>
  <si>
    <t>Амурская область, Зейский район, поселок Бомнак</t>
  </si>
  <si>
    <t>Концессионное соглашение № 1 в отношении теплоснабжения МО Береговой сельсовет</t>
  </si>
  <si>
    <t>ООО "АМУРОБЛРЕСУРС"</t>
  </si>
  <si>
    <t>Амурская область, Зейский район, поселок Береговой</t>
  </si>
  <si>
    <t xml:space="preserve">реконструкция (модернизация) объектов водоснабжения системы коммунальной инфраструктуры муниципального образования Старорайчихинский сельсовет </t>
  </si>
  <si>
    <t>Амурская область, Бурейский район, с. Старая Райчиха, ул. Придорожная</t>
  </si>
  <si>
    <t>Концессионное соглашение в отношение централизованных систем холодного водоснабжения и водоотведения, отдельных объектов таких систем муниципального образования города Благовещенска</t>
  </si>
  <si>
    <t>ООО "АКС"</t>
  </si>
  <si>
    <t>Амурская область, г.Благовещенск</t>
  </si>
  <si>
    <t>Концессионное соглашение № 04-15/1-26-2022 в отношении объектов теплоснабжения, находящихся в собственности муниципального образования Тамбовский сельсовет</t>
  </si>
  <si>
    <t>ООО "ТАМБОВСКИЙ ТЕПЛОВИК"</t>
  </si>
  <si>
    <t>Амурская область, Тамбовский район, с.Тамбовка, ул.50 Лет Октября 23б</t>
  </si>
  <si>
    <t>Эксплуатация; Техническое обслуживание</t>
  </si>
  <si>
    <t>Концессионное соглашение в отношении объектов системы холодного водоснабжения и водоотведения с. Березовка</t>
  </si>
  <si>
    <t>ООО "СПЕКТР-1"</t>
  </si>
  <si>
    <t>Амурская область, Ивановский район, с. Березовка</t>
  </si>
  <si>
    <t xml:space="preserve">Концессионное соглашение в отношении объектов водоснабжения и водоотведения, находящихся в муниципальной собственности муниципального образования Октябрьский район Амурской области </t>
  </si>
  <si>
    <t>АДМИНИСТРАЦИЯ ОКТЯБРЬСКОГО РАЙОНА</t>
  </si>
  <si>
    <t>ООО "АВАНГАРД"</t>
  </si>
  <si>
    <t>Централизованные системы холодного водоснабжения; Централизованные системы водоотведения; Иное</t>
  </si>
  <si>
    <t xml:space="preserve">Октябрьский район </t>
  </si>
  <si>
    <t>Эксплуатация; Техническое обслуживание; Иное</t>
  </si>
  <si>
    <t>Концессионное соглашение в отношении объектов водоснабжения системы коммунальной инфраструктуры с. Солнечное</t>
  </si>
  <si>
    <t>ООО "ВЕНТА"</t>
  </si>
  <si>
    <t>Амурская область, Ивановский район, с. Солнечное</t>
  </si>
  <si>
    <t>Концессионное соглашение в отношении объектов теплоснабжения системы коммунальной инфраструктуры с. Солнечное</t>
  </si>
  <si>
    <t>Амурская область Ивановский район с. Солнечное</t>
  </si>
  <si>
    <t>Концессионное соглашение в отношении финансирования, проектирования, строительства, реконструкции и эксплуатации "Центра технических видов спорта "Экстрим-парк" в городе Благовещенске Амурской области 20.06.2022</t>
  </si>
  <si>
    <t>АССОЦИАЦИЯ ТЕХСПОРТА АО</t>
  </si>
  <si>
    <t>Амурская область, город Благовещенск</t>
  </si>
  <si>
    <t>Концессионное соглашение на объекты ТС с. Коболдо</t>
  </si>
  <si>
    <t>с. Коболдо</t>
  </si>
  <si>
    <t>Концессионное соглашение в отношении объектов теплоснабжения системы коммунальной инфраструктуры с. Петропавловка</t>
  </si>
  <si>
    <t>Амурская область, Ивановский район, с. Петропавловка, пер. Новый, 8 (котельная). Амурская область, Ивановский район, с. Петропавловка, Кооперативный пер. - Новый пер.</t>
  </si>
  <si>
    <t>Концессионное соглашение
в отношении объектов теплоснабжения, находящихся в собственности муниципального образования Тамбовский муниципальный округ</t>
  </si>
  <si>
    <t>ООО "САДОВСКИЙ ТЕПЛОСЕРВИС-1"</t>
  </si>
  <si>
    <t>676962 Амурская область, Тамбовский район, с.Николаевка</t>
  </si>
  <si>
    <t>АДМИНИСТРАЦИЯ ГОРОДА ЗЕИ</t>
  </si>
  <si>
    <t>Концессионное соглашение № 2 в отношении объектов коммунальной инфраструктуры МО Горненский сельсовет</t>
  </si>
  <si>
    <t>Амурская область, Зейский район, поселок Горный</t>
  </si>
  <si>
    <t>КОНЦЕССИОННОЕ СОГЛАШЕНИЕ В ОТНОШЕНИИ МУНИЦИПАЛЬНОГО ИМУЩЕСТВА, ПРЕДСТАВЛЯЮЩЕГО СОБОЙ ОБЪЕКТ ТЕПЛОСНАБЖЕНИЯ МУНИЦИПАЛЬНОГО ОБРАЗОВАНИЯ ГУДАЧИНСКОГО СЕЛЬСОВЕТА</t>
  </si>
  <si>
    <t>АДМИНИСТРАЦИЯ ГУДАЧИНСКОГО СЕЛЬСОВЕТА</t>
  </si>
  <si>
    <t xml:space="preserve">Амурская область, Магдагачинский район, с. Гудачи </t>
  </si>
  <si>
    <t>Концессионное соглашение в отношении объектов теплоснабжения системы коммунальной инфраструктуры с. Березовка</t>
  </si>
  <si>
    <t>Концессионное соглашение коммунальной инфраструктуры и иных объектов коммунального хозяйства муниципального образования Октябрьский район Амурской области в сфере ТЕПЛОСНАБЖЕНИЯ</t>
  </si>
  <si>
    <t>ООО "ВАРВАРОВСКИЙ КОММУНАЛЬЩИК -2"</t>
  </si>
  <si>
    <t>Октябрьский район Амурская область</t>
  </si>
  <si>
    <t xml:space="preserve">Реконструкция (модернизация) объектов теплоснабжения (центральная котельная и котельная ПЧ) МО рабочий поселок (пгт.) Бурея </t>
  </si>
  <si>
    <t>Амурская область, Бурейский район, пгт. Бурея</t>
  </si>
  <si>
    <t>Реконструкция (модернизация) объектов теплоснабжения МО рабочий поселок (пгт) Бурея по ул. Торговая, 41А, ул. Кировская, 83, ул. Октябрьская, 85</t>
  </si>
  <si>
    <t>Реконструкция (модернизация) объектов теплоснабжения МО рабочий поселок Бурея по ул. Торговая, 63</t>
  </si>
  <si>
    <t>ООО "ДАЛЬВАГОНОРЕМОНТ"</t>
  </si>
  <si>
    <t>Амурская область, Бурейский район, рп. Бурея</t>
  </si>
  <si>
    <t>Реконструкция (модернизация) объектов теплоснабжения МО рабочий поселок Бурея по ул. Амурская, 3</t>
  </si>
  <si>
    <t>Реконструкция (модернизация) объектов теплоснабжения МО рабочий поселок (пгт) Бурея по ул. Октябрьская,172 и ул. Партизанская, 42</t>
  </si>
  <si>
    <t>Концессионное соглашение в отношении муниципального имущества, представляющего собой объекты теплоснабжения муниципального образования Волковского сельсовета Амурской области</t>
  </si>
  <si>
    <t>с.Волково</t>
  </si>
  <si>
    <t>Концессионное соглашение в отношении муниципального имущества, представляющего собой объекты водоснабжения муниципального образования Волковского сельсовета Благовещенского района Амурской области</t>
  </si>
  <si>
    <t>Концессионное соглашение в отношении муниципального имущества, представляющего собой Объекты водоснабжения муниципального образования Грибского сельсовета Благовещенского района Амурской области</t>
  </si>
  <si>
    <t>с.Грибское</t>
  </si>
  <si>
    <t>Концессионное соглашение в отношении объектов теплоснабжения, находящихся в собственности муниципального образования Дальневосточный сельсовет, с. Дальневосточное 09.01.2020</t>
  </si>
  <si>
    <t>АДМИНИСТРАЦИЯ РОМНЕНСКОГО МУНИЦИПАЛЬНОГО ОКРУГА АМУРСКОЙ ОБЛАСТИ</t>
  </si>
  <si>
    <t>ООО "РОМНЕНСКИЙ ТЕПЛОВИК"</t>
  </si>
  <si>
    <t>Амурская область Ромненский район с. Дальневосточное</t>
  </si>
  <si>
    <t xml:space="preserve">Концессионное соглашения в отношении объектов теплоснабжения, находящихся в собственности муниципального образования Каховского сельсовета с. Каховка 24.01.2020г. </t>
  </si>
  <si>
    <t>Амурская область, Ромненский район, с. Каховка, ул. 70 лет Октября</t>
  </si>
  <si>
    <t>концессионное соглашение в отношении объектов теплоснабжения, находящихся в собственности муниципального образования Поздеевский  сельсовет, с.Поздеевка, 28.12.2019</t>
  </si>
  <si>
    <t>Амурская область, Ромненский район, с. Поздеевка, ул.Мелиоративная; Амурская область, Ромненский район,с. Поздеевка, ул.Мелиоративная; Амурская область,Ромненский район, с. Поздеевка, ул.Дзержинского, д. 53Амурская область, Ромненский район, с. Поздеевка, ул.Дзержинского; Амурская область, Ромненский район,с. Верхнебелое, ул. Зеленая д.2; Ромненский район,с. Верхнебелое</t>
  </si>
  <si>
    <t>Концессионное соглашение в отношении объектов теплоснабжения, находящихся в собственности муниципального образования Ромненский сельсовет с. Калиновка, 20.12.2019г</t>
  </si>
  <si>
    <t>Амурская область, Ромненский район, село Калиновка</t>
  </si>
  <si>
    <t>КОНЦЕССИОННОЕ СОГЛАШЕНИЕ в отношении объектов теплоснабжения, находящихся в собственности муниципального образования Рогозовского сельсовета с.Рогозовка, 09.01.2020г</t>
  </si>
  <si>
    <t>Амурская область Ромненский район с.Рогозовка</t>
  </si>
  <si>
    <t>Концессионное соглашение в отношении объектов наружного освещения, находящихся в собственности города Благовещенска</t>
  </si>
  <si>
    <t>ООО "СЛС БЛАГОВЕЩЕНСК"</t>
  </si>
  <si>
    <t>Концессионное соглашение в отношении объекта теплоснабжения Амаранский сельсовет, 24.01.2020г.; Дополнительное соглашение от 09.10.2023</t>
  </si>
  <si>
    <t>Амурская область Ромненский район с. Амаранка</t>
  </si>
  <si>
    <t>Концессионное соглашение в отношении объектов системы холодного водоснабжения и водоотведения с. Черемхово</t>
  </si>
  <si>
    <t>ООО "ВИТА"</t>
  </si>
  <si>
    <t>с. Черемхово, Ивановского района, Амурской области</t>
  </si>
  <si>
    <t>Концессионное соглашение в отношении объектов теплоснабжения с. Озерное, с. Белоногово</t>
  </si>
  <si>
    <t>Амурская область, Серышевский район, с. Озерное, с. Белоногово</t>
  </si>
  <si>
    <t>Концессионное соглашение о реконструкции и экплуатации объекта недвижимого имущества для оказания медицинской помощи взрослому населению Амурской области при заболеваниях глаза, его придаточного аппарата и орбиты</t>
  </si>
  <si>
    <t>МИНИСТЕРСТВО ЗДРАВООХРАНЕНИЯ АМУРСКОЙ ОБЛАСТИ</t>
  </si>
  <si>
    <t>ООО  "МЛ  МИЦАР"</t>
  </si>
  <si>
    <t>Здравоохранение</t>
  </si>
  <si>
    <t>Больничное учреждение (в т.ч. специализированное, госпиталь, центр и пр.)</t>
  </si>
  <si>
    <t>Амурская область, г. Благовещенск, улица Воронкова, д.26/2, помещение 20001.</t>
  </si>
  <si>
    <t>Концессионное соглашения в отношении объектов теплоснабжения, находящихся в собственности муниципального образования Чергалинского сельсовета, с.Чергали, 20.12.2019</t>
  </si>
  <si>
    <t>Здание котельной Амурская область, Ромненский район,с.Чергали ул.КомсомольскаяТепловые сети от  котельной Амурская область, Ромненский район, с.ЧергалиЗдание котельной Амурская область, Ромненский район,  с.Смоляное, ул. Трудовая, 2Тепловые сети от котельной Амурская область, Ромненский район, с.Смоляное</t>
  </si>
  <si>
    <t>Создание, реконструкция, модернизация и эксплуатация объектов инфраструктуры международного аэропорта Благовещенск (Игнатьево) для обслуживания международных и внутренних авиалиний</t>
  </si>
  <si>
    <t>ООО "АБС БЛАГОВЕЩЕНСК"</t>
  </si>
  <si>
    <t>Авиационная инфраструктура и транспорт</t>
  </si>
  <si>
    <t>Аэродромы, аэропорты, здания и сооружения, предназначенные для взлета, посадки, руления и стоянки воздушных судов</t>
  </si>
  <si>
    <t>ООО "КАПИТАЛЪ"</t>
  </si>
  <si>
    <t>Концессионное соглашение в отношении объектов водоснабжения системы коммунальной инфраструктуры с. Дмитриевка</t>
  </si>
  <si>
    <t>Водонапорная башня № 1 - Амурская область, Ивановский район, с. Дмитриевка, ул. Мира, 19 б; скважина № 1 - - Амурская область, Ивановский район, с. Дмитриевка, ул. Мира, 19 в; водопроводные сети к котельной № 1 - Амурская область, Ивановский район, с. Дмитриевка, ул. Мира, пер. Первомайский, ул. Набережная</t>
  </si>
  <si>
    <t>Концессионное соглашение в отношении объектов теплоснабжения системы коммунальной инфраструктуры с. Дмитриевка</t>
  </si>
  <si>
    <t>Котельная № 1 - Амурская область, Ивановский район, с. Дмитриевка, ул. Мира, 19 а;Теплотрасса котельной № 1 -  Амурская область, Ивановский район, с. Дмитриевка, ул. Мира, пер. Первомайский, ул. Набережная</t>
  </si>
  <si>
    <t>Концессионное согглашение по благоустройству, реконструкции и содержанию парка развлечений с. Ивановка</t>
  </si>
  <si>
    <t>КАСЬЯН ТАТЬЯНА АЛЕКСАНДРОВНА</t>
  </si>
  <si>
    <t>676930, Амурская область, Ивановский район, с. Ивановка</t>
  </si>
  <si>
    <t xml:space="preserve"> Концессионное соглашение в отношении объектов теплоснабжения коммунальной инфраструктуры с. Ивановка, ул. Заводская, 22</t>
  </si>
  <si>
    <t>ООО "СТРОИТЕЛЬ - 2"</t>
  </si>
  <si>
    <t>676930, Амурская область, ивановский район, с. Ивановка, ул. Заводская, 22</t>
  </si>
  <si>
    <t xml:space="preserve"> Концессионное соглашение в отношении объектов теплоснабжения системы коммунальной инфраструктуры с. Ивановка</t>
  </si>
  <si>
    <t>ООО "ХОРС-РЕСУРС"</t>
  </si>
  <si>
    <t>Амурская область, Ивановский район, с. Дмитриевка, ул. Южная 8 Б</t>
  </si>
  <si>
    <t>Концессионное соглашение в отношении объектов водоснабжения, являющихся муниципальной собственностью
Димского сельсовета Михайловского района
Амурской области</t>
  </si>
  <si>
    <t>АДМИНИСТРАЦИЯ ДИМСКОГО СЕЛЬСОВЕТА</t>
  </si>
  <si>
    <t>ООО "ТСК "АМУР-1"</t>
  </si>
  <si>
    <t>676680, Амурская область, Михайловский район, с. Дим, ул. Центральная</t>
  </si>
  <si>
    <t>Концессионное соглашение в отношении объектов водоснабжения, являющихся муниципальной собственностью Калининского сельсовета Михайловского района Амурской области</t>
  </si>
  <si>
    <t>АДМИНИСТРАЦИЯ КАЛИНИНСКОГО СЕЛЬСОВЕТА</t>
  </si>
  <si>
    <t>676680, Амурская область, Михайловский район, с. Калинино, ул. Школьная, 8</t>
  </si>
  <si>
    <t>Концессионное соглашения  в отношении объектов водоснабжения, являющихся муниципальной собственностью муниципального образования  Коршуновского сельсовета</t>
  </si>
  <si>
    <t>АДМИНИСТРАЦИЯ КОРШУНОВСКОГО СЕЛЬСОВЕТА</t>
  </si>
  <si>
    <t>676680, Амурская область, Михайловский район, с. Коршуновка, ул. Васильевка, 25Б</t>
  </si>
  <si>
    <t>Концессионное соглашение в отношении объектов водоснабжения, являющихся муниципальной собственностью Михайловского сельсовета Михайловского района Амурской области</t>
  </si>
  <si>
    <t>АДМИНИСТРАЦИЯ МИХАЙЛОВСКОГО СЕЛЬСОВЕТА БЛАГОВЕЩЕНСКОГО РАЙОНА АМУРСКОЙ ОБЛАСТИ</t>
  </si>
  <si>
    <t>676680, Амурская область, Михайловский район, с. Михайловка, пер. Школьный, 2Б</t>
  </si>
  <si>
    <t>Концессионное соглашение в отношении объекта теплоснабжения, являющей муниципальной собственностью муниципального образования Димского сельсовета</t>
  </si>
  <si>
    <t>Централизованные системы горячего водоснабжения</t>
  </si>
  <si>
    <t>676680, Амурская область, Михайловский район, с. Дим, ул. Центральная, №6</t>
  </si>
  <si>
    <t>Концессионное соглашение в отношении объектов водоснабжения, являющихся муниципальной собственностью Зеленоборского сельсовета Михайловского района Амурской области</t>
  </si>
  <si>
    <t>АДМИНИСТРАЦИЯ ЗЕЛЕНОБОРСКОГО СЕЛЬСОВЕТА</t>
  </si>
  <si>
    <t>676680, Амурская область, михайловский район, с. Зелёный Бор, ул. Парковая, №10Б</t>
  </si>
  <si>
    <t>Концессионное соглашение в отношении объектов теплоснабжения, являющихся муниципальной
собственностью муниципального образования Зеленоборского сельсовета</t>
  </si>
  <si>
    <t>676680, Амурская область, Михайловский район, с. Зелёный Бор, пер. Новый, №1</t>
  </si>
  <si>
    <t>Концессионное соглашение в отношении объектов коммунальной инфраструктуры Восточного сельсовета (водоотведение)</t>
  </si>
  <si>
    <t>АО "КОММУНАЛЬНЫЕ СИСТЕМЫ БАМА"</t>
  </si>
  <si>
    <t>Амурская область, Тындинский район, п.Восточный</t>
  </si>
  <si>
    <t>Концессионное соглашение в отношении объектов коммунальной инфраструктуры Восточного сельсовета (водоснабжение)</t>
  </si>
  <si>
    <t>Концессионное соглашение в отношении объектов теплоснабжения с. Новоалексеевка</t>
  </si>
  <si>
    <t>Котельная - Амурская обл., Ивановский район, с. Новоалексеевка, ул. Гвардейская, 51/2; тепловые и водопроводные сети -  Амурская обл., Ивановский район, с. Новоалексеевка, ул. Гвардейская</t>
  </si>
  <si>
    <t>Концессионное соглашение в отношении  объектов теплоснабжения системы коммунальной инфраструктуры с. Черемхово</t>
  </si>
  <si>
    <t>Амурская область, Ивановский район, с. Черемхово, ул. Кирова</t>
  </si>
  <si>
    <t>концессионное соглашение в отношении объектов водоснабжения, являющихся муниципальной собственностью Дубовского сельсовета Михайловского района Амурской области</t>
  </si>
  <si>
    <t>АДМИНИСТРАЦИЯ ДУБОВСКОГО СЕЛЬСОВЕТА</t>
  </si>
  <si>
    <t>Амурская область, Михайловский район, с. Дубовое, ул. Пионерская д.2Б</t>
  </si>
  <si>
    <t>Концессионное соглашениев отношенииобъектов водоснабжения, являющихся собственнстью Нижнеильиновского сельсовета</t>
  </si>
  <si>
    <t>АДМИНИСТРАЦИЯ НИЖНЕИЛЬИНОВСКОГО СЕЛЬСОВЕТА</t>
  </si>
  <si>
    <t>Амурская область, Михайловский район, с. Нижняя Ильиновка, ул. Пионерская, Октябрьская, Советская, Кооперативная</t>
  </si>
  <si>
    <t>Белогорский район, с.васильевка</t>
  </si>
  <si>
    <t>Концессионное соглашение в отношении объектов теплоснабжения, находящихся в собственности муниципального образования Тамбовский муниципальный округ</t>
  </si>
  <si>
    <t>ООО "ТЕПЛОЦЕНТРАЛЬ"</t>
  </si>
  <si>
    <t>Амурская область, Тамбовский район, с.Тамбовка, ул.50 лет Октября, 26, лит.А7</t>
  </si>
  <si>
    <t>Концессионное соглашение в отношении объектов коммунальной инфраструктуры Урканского сельсовета (водоснабжения)</t>
  </si>
  <si>
    <t>Амурская область, Тындинский район, с.Уркан</t>
  </si>
  <si>
    <t>Концессионное соглашение в отношении объектов водоснабжения и водоотведения находящихся в собственности муниципального образования Тамбовский муниципальный округ</t>
  </si>
  <si>
    <t>Амурская область, Тамбовский район, с.Козьмодемьяновка</t>
  </si>
  <si>
    <t>Концессионное соглашение в отношении объектов водоснабжения, являющихся муниципальной собственностью Чесноковсчкого сельсовета Михайловского района Амурской области</t>
  </si>
  <si>
    <t>АДМИНИСТРАЦИЯ ЧЕСНОКОВСКОГО СЕЛЬСОВЕТА</t>
  </si>
  <si>
    <t>Амурская область, Михайловский район, с. Чесноково, ул. Новая, д 16</t>
  </si>
  <si>
    <t>Концессионное соглашение в отношении объектов водоснабжения, являющихся муниципальной собственностью Новочесноковского сельсовета Михайловского района Амурской области</t>
  </si>
  <si>
    <t>АДМИНИСТРАЦИЯ НОВОЧЕСНОКОВСКОГО СЕЛЬСОВЕТА</t>
  </si>
  <si>
    <t>Амурская область, Михайловский район, с. Ново-Чесноково, ул. Совхозная №6</t>
  </si>
  <si>
    <t>Концессионное соглашение в отношении объектов водоснабжения, являющихся муниципальной собственностью Воскресеновского сельсовета Михайловского района Амурской области</t>
  </si>
  <si>
    <t>АДМИНИСТРАЦИЯ ВОСКРЕСЕНОВСКОГО СЕЛЬСОВЕТА</t>
  </si>
  <si>
    <t>Амурская область, Михайловский район, с. Воскресеновка, ул. Школьная, д 5б</t>
  </si>
  <si>
    <t>Концессионные соглашение в отношении муниципального имущества, представляющего собой объект теплоснабжения муниципального образования Усть-Ивановского сельсовета, Благовещенского района, Амурской области.</t>
  </si>
  <si>
    <t>Амурская область, Благовещенский район, с.Усть-Ивановка</t>
  </si>
  <si>
    <t>Концессионное соглашение в отношении муниципального имущества, представляющего собой объект теплоснабжения муниципального образования Грибского сельсовета, Благовещенского района, Амурской области.</t>
  </si>
  <si>
    <t>Амурская область, Благовещенский район, с.Грибское</t>
  </si>
  <si>
    <t>ООО "МАРКТЕПЛО"</t>
  </si>
  <si>
    <t>Концессионное соглашение в отношении муниципального имущества, представляющего собой Объекты теплоснабжения муниципального образования Новотроицкого сельсовета, Благовещенского района Амурской области.</t>
  </si>
  <si>
    <t>Амурская область, Благовещенский район, с. Новотроицкое, Лит.А</t>
  </si>
  <si>
    <t>Концессионное соглашение в отношении объектов водоснабжения и водоотведения.</t>
  </si>
  <si>
    <t>с.Возжаевка</t>
  </si>
  <si>
    <t>с.Амурское</t>
  </si>
  <si>
    <t>Концессионное соглашение в отношении объектов централизованной системы холодного водоснабжения, находящихся в муниципальной собственности Марковского сельсовета, Благовещенского района, Амурской области.</t>
  </si>
  <si>
    <t>Амурская область, Благовещенский район, с. Марково, ул. Чумакова.</t>
  </si>
  <si>
    <t>Концессионное соглашение №1 (с. Чалбачи, с. Николаевка-2)</t>
  </si>
  <si>
    <t>Амурская область, Зейский район,  с. Чалбачи, с. Николаевка-2</t>
  </si>
  <si>
    <t>МУП "ЖИЛКОМЭНЕРГО "</t>
  </si>
  <si>
    <t>Концессионное соглашение №1 (с. Алгач)</t>
  </si>
  <si>
    <t>Амурская область, Зейский район, с. Алгач</t>
  </si>
  <si>
    <t>Концессионное соглашение №1 (с. Сосновый Бор, с. Гулик)</t>
  </si>
  <si>
    <t>Амурская область, Зейский район, с. Сосновый Бор, с. Гулик</t>
  </si>
  <si>
    <t>Концессионное соглашение в отношении объектов коммунальной инфраструктуры Восточного сельсовета (теплоснабжение)</t>
  </si>
  <si>
    <t>Концессионное соглашение №1 (с. Умлекан)</t>
  </si>
  <si>
    <t>Амурская область, Зейский район, село Умлекан</t>
  </si>
  <si>
    <t>Концессионное соглашение в отношении объектов коммунальной инфраструктуры муниципального образования Тындинский район (с.Усть-Нюкжа)</t>
  </si>
  <si>
    <t>Амурская область, Тындинский район, с. Усть-Нюкжа</t>
  </si>
  <si>
    <t>Концессионное соглашение №1 (п. Юбилейный)</t>
  </si>
  <si>
    <t>Амурская область, Зейский район, п. Юбилейный</t>
  </si>
  <si>
    <t>Концессионное соглашение №1 (п. Поляковский)</t>
  </si>
  <si>
    <t>Амурская область, Зейский район, п. Поляковский</t>
  </si>
  <si>
    <t>Концессионное соглашение №8 (п. Снежногорский)</t>
  </si>
  <si>
    <t>ПАО РОСБАНК</t>
  </si>
  <si>
    <t>Амурская область, Зейский район, п. Снежногорский</t>
  </si>
  <si>
    <t xml:space="preserve">Концессионное соглашения в отношении гидротехнического сооружения Чигиринское водохранилище </t>
  </si>
  <si>
    <t>ООО "ВИТА НОВА"</t>
  </si>
  <si>
    <t>Инженерно-технические сооружения</t>
  </si>
  <si>
    <t>Подводные и подземные технические сооружения, переходы</t>
  </si>
  <si>
    <t>Амурская область, Благовещенский район, с.Чигири</t>
  </si>
  <si>
    <t>Реконструкция; Иное</t>
  </si>
  <si>
    <t>Концессионное соглашение в отношении муниципального имущества, представляющего собой Объекты теплоснабжения школы села Новопетровка, Благовещенского района</t>
  </si>
  <si>
    <t>Амурская область, Благовещенский район,  с. Новопетровка, ул. Школьная, 20а</t>
  </si>
  <si>
    <t>Концессионное  соглашение в отношении объектов водоснабжения,водоотведения находящихся в муниципальной собственности администрации пгт Серышево</t>
  </si>
  <si>
    <t>ООО "ЖКХ""ИСКРА"</t>
  </si>
  <si>
    <t>Амурская область, Серышевский район, пгт Серышево, улица Горького , дом 9</t>
  </si>
  <si>
    <t>Концессионное соглашение № 11 в отношении объектов теплоснабжения: котельной с оборудованием, водонапорной башней и наружными тепловыми сетями, расположенными по адресу: Амурская область, Мазановский район, с.Сапроново, пер.Больничный,1</t>
  </si>
  <si>
    <t>АДМИНИСТРАЦИЯ МАЗАНОВСКОГО РАЙОНА</t>
  </si>
  <si>
    <t>ООО "АЭС"</t>
  </si>
  <si>
    <t>Амурская область, Мазановский район, с.Сапроново, пер.Больничный,1</t>
  </si>
  <si>
    <t>Концессионное соглашение на объекты водоснабжения и водоотведения</t>
  </si>
  <si>
    <t>с.Томичи,Белогорский район,Амурская область, ул.Строительная,3,ул.Комсомольская,2</t>
  </si>
  <si>
    <t>Концессионное соглашение в отношении объектов водоснабжения, находящихся в собственности муниципального  образования Ромненский сельсовет, с. Ромны, 21.02.2019г</t>
  </si>
  <si>
    <t>ООО "ВАРВАРОВСКИЙ КОММУНАЛЬЩИК-1"</t>
  </si>
  <si>
    <t>Амурская обл, Ромненский р-он,с.Ромны,ул.Строительная д.2а-Водонапорная скважина; ул.Строительная-водопровод.сеть;ул. Первомайская,д.1а-Вод. башня,скважина;ул. Первомайская - вод.сеть;ул.Ромненская,д.4а- Вод. башня, скважина; ул.Пионерская-вод. сеть; пер. Флотский. д.11а - Вод. башня, скважина;ул.Энергетиков-вод. сеть; ул. Школьная д.20а -вод. башня,скважина;ул.Школьная-вод.сеть;</t>
  </si>
  <si>
    <t>Создание; Реконструкция; Эксплуатация; Иное</t>
  </si>
  <si>
    <t>Концессионное соглашение в отношении объектов водоснабжения системы коммунальной инфраструктуры с. Ерковцы</t>
  </si>
  <si>
    <t>Амурская область, Ивановский район, с. Ерковцы, пер. Больничный 5, водонапорная башня, скважина, водопроводные сети к котельной 1753,7 м.</t>
  </si>
  <si>
    <t>Концессионное соглашение в отношении объектов теплоснабжения системы коммунальной инфраструктуры с. Ерковцы</t>
  </si>
  <si>
    <t xml:space="preserve">Амурска область, Ивановский район, с. Ерковцы, ул. Молодежная, 18, котельная с оборудованием, теплотрасса котельной протяженность 1753,7 м. </t>
  </si>
  <si>
    <t>Концессионное соглашение № 04-15/1-3-2018 в отношении объектов теплоснабжения, находящихся в собственности муниципального образования Тамбовский сельсовет.</t>
  </si>
  <si>
    <t>Амурская область, Тамбовский район, с. Тамбовка, ул. Ленинская, д.145</t>
  </si>
  <si>
    <t>Концессионное соглашение № 04-15/1-2-2018 в отношении объектов теплоснабжения, находящихся в собственности муниципального образования Тамбовский сельсовет.</t>
  </si>
  <si>
    <t>Амурская область, Тамбовский район, с. Тамбовка, ул. Северная, д.146,</t>
  </si>
  <si>
    <t>Концессионное соглашение  в отношении объекта теплоснабжения, являющей муниципальной собственностью муниципального образования Воскресеновского сельсовета</t>
  </si>
  <si>
    <t>Амурская область, Михайловский район, с.Воскресеновка, ул.Школьная, 2а</t>
  </si>
  <si>
    <t>Реконструкция объектов коммунальной инфраструктуры Алексеевского сельсовета</t>
  </si>
  <si>
    <t>Амурская область, Бурейский район, с. Алексеевка, ул. Садовая</t>
  </si>
  <si>
    <t>Заключение концессионного соглашения в отношении объектов теплоснабжения, находящихся в собственности муниципального образования Тамбовский муниципальный округ, расположенных в с. Лермонтовка</t>
  </si>
  <si>
    <t>Амурская область Тамбовский район с. Лермонтовка ул. Ленина 40</t>
  </si>
  <si>
    <t>Концессионное соглашение в отношении объектов теплоснабжения, находящихся в собственности муниципального образования Куропатинского сельсовета.</t>
  </si>
  <si>
    <t>Амурская область, Тамбовский район, с. Куропатино, ул. Ленинская, 41А</t>
  </si>
  <si>
    <t>Амурская область Тамбовский район с. Толстовка ул. Пионерская 6Амурская область Тамбовский район с. Толстовка ул. Юбилейная 8</t>
  </si>
  <si>
    <t>Концессионное соглашение в отношении комплекса технологически и функционально связанных объектов системы коммунального теплоснабжения муниципального образования города Белогорск Амурской области</t>
  </si>
  <si>
    <t>ООО "ГОРЭНЕРГО"</t>
  </si>
  <si>
    <t>Концессионное соглашение в отношении объектов коммунальной инфраструктуры Урканского сельсовета (теплоснабжение)</t>
  </si>
  <si>
    <t>Амурская область, Тындинский район.с.Уркан</t>
  </si>
  <si>
    <t xml:space="preserve"> Концессионное соглашение в отношении объектов коммунальной инфраструктуры Соловьевского  сельсовета</t>
  </si>
  <si>
    <t>АО "ПРИИСК СОЛОВЬЁВСКИЙ"</t>
  </si>
  <si>
    <t>Объекты теплоснабжения; Централизованные системы горячего водоснабжения; Централизованные системы холодного водоснабжения</t>
  </si>
  <si>
    <t>Амурская область,Тындинский район ,с. Соловьёвск</t>
  </si>
  <si>
    <t xml:space="preserve">КОНЦЕССИОННОЕ СОГЛАШЕНИЕ в отношении объектов теплоснабжения, являющихся муниципальной
собственностью муниципального образования Дубовского сельсовета
</t>
  </si>
  <si>
    <t>Амурская область, Михайловский район, с. Дубовое, ул. Пионерская, 2б</t>
  </si>
  <si>
    <t>КОНЦЕССИОННОЕ СОГЛАШЕНИЕ  отношении объекта теплоснабжения, являющей муниципальной собственностью муниципального образования Михайловского сельсовета</t>
  </si>
  <si>
    <t>Амурская область, Михайловский район, с. Михайловка, пер. Школьный, д. 2</t>
  </si>
  <si>
    <t>КОНЦЕССИОННОЕ СОГЛАШЕНИЕ в отношении объектов теплоснабжения, являющихся муниципальной
собственностью муниципального образования Коршуновского сельсовета</t>
  </si>
  <si>
    <t>Амурская область, Михайловский район, с. Коршуновка, ул. Лесная 4</t>
  </si>
  <si>
    <t xml:space="preserve">КОНЦЕССИОННОЕ СОГЛАШЕНИЕ в отношении объекта теплоснабжения, являющей муниципальной собственностью муниципального образования Чесноковского сельсовета
</t>
  </si>
  <si>
    <t>Амурская область, Михайловский район, с Чесноково, ул. Новая, д. 16</t>
  </si>
  <si>
    <t>Концессионное соглашение В отношении объекта теплоснабжения, являющей муниципальной собственностью муниципального образования Калининского сельсовета</t>
  </si>
  <si>
    <t>Амурская область Михайловский район с.Калинино  ул.Школьная д.8</t>
  </si>
  <si>
    <t>КОНЦЕССИОННОЕ СОГЛАШЕНИЕ в отношении объекта теплоснабжения, являющей муниципальной собственностью муниципального образования Новочесноковского сельсовета</t>
  </si>
  <si>
    <t>Амурская область, Михайловский район, с. Новочесноково, ул. Совхозная, д. 6</t>
  </si>
  <si>
    <t>КОНЦЕССИОННОЕ СОГЛАШЕНИЕ В отношении объекта теплоснабжения, являющей муниципальной собственностью муниципального образования Нижнеильиновского сельсовета</t>
  </si>
  <si>
    <t>Амурская область, Михайловский район, с. Нижняя Ильиновка, ул. Пионерская, 2</t>
  </si>
  <si>
    <t>Концессионное соглашение в отношении объектов теплоснабжения, находящихся в собственности муниципального образования Ромненский сельсовет с. Ромны, 27.12.2018г</t>
  </si>
  <si>
    <t>Амурская область, Ромненский район, с.Ромны</t>
  </si>
  <si>
    <t>КОНЦЕССИОННОЕ СОГЛАШЕНИЕ в отношении системы коммунальной инфраструктуры и иных объектов коммунального хозяйства Муниципального образования Константиновского сельсовета Амурской области от 09.06.2017</t>
  </si>
  <si>
    <t>ОБЩЕСТВО С ОГРАНИЧЕННОЙ ОТВЕТСТВЕННОСТЬЮ "СМУР"</t>
  </si>
  <si>
    <t>Котельная, теплотрасса - Амурская область, Константиновский район, с. Константиновка ул. Ленина 33а;Котельная, теплотрасса - Амурская область Константиновский район, с. Константиновка, ул.Ленина, 74 а;Котельная, теплотрасса - Амурская область, Константиновский район, с. Константиновка, ул. Константиновская, 31</t>
  </si>
  <si>
    <t>Концессионное соглашение в отношении системы коммунальной инфраструктуры и иных объектов коммунального хозяйства Муниципального образования Верхнеполтавского сельсовета Амурской области от 11.07.2017 г.</t>
  </si>
  <si>
    <t>АДМИНИСТРАЦИЯ ВЕРХНЕПОЛТАВСКОГО СЕЛЬСОВЕТА</t>
  </si>
  <si>
    <t>Котельная, теплотрасса - Амурская область, Константиновский район, с. Средняя Полтавка, Центральная, д.68</t>
  </si>
  <si>
    <t>Концессионное соглашение в отношении системы коммунальной инфраструктуры и иных объектов коммунального хозяйства Муниципального образования Верхнеуртуйского сельсовета Амурской области от 11.07.2017 г.</t>
  </si>
  <si>
    <t>АДМИНИСТРАЦИЯ ВЕРХНЕУРТУЙСКОГО СЕЛЬСОВЕТА</t>
  </si>
  <si>
    <t>Амурская область, Константиновский район, с. Верхний Уртуй, ул. Ленина 52</t>
  </si>
  <si>
    <t>Концессионное соглашение в отношении системы коммунальной инфраструктуры и иных объектов коммунального хозяйства Муниципального образования Зеньковского сельсовета Амурской области от 11.07.2017 г.</t>
  </si>
  <si>
    <t>АДМИНИСТРАЦИЯ ЗЕНЬКОВСКОГО СЕЛЬСОВЕТА</t>
  </si>
  <si>
    <t>Котельная, теплотрасса - Амурская область Константиновский район, с. ЗолотоножкаКотельная, теплотрасса - Амурская область, Константиновский район, с. Зеньковка</t>
  </si>
  <si>
    <t>КОНЦЕССИОННОЕ СОГЛАШЕНИЕ в отношении системы коммунальной инфраструктуры и иных объектов коммунального хозяйства Муниципального образования Нижнеполтавского сельсовета Амурской области от  04.08.2017</t>
  </si>
  <si>
    <t>Котельная (Братск) Амурская область, Константиновский район, с. Нижняя Полтавка, ул. Юбилейная, д.20;Котельная (Центральная) Амурская область Константиновский район, с. Нижняя Полтавка, ул. Ленина, д. 12А</t>
  </si>
  <si>
    <t xml:space="preserve">Концессионное соглашение в отношении системы коммунальной инфраструктуры и иных объектов коммунального хозяйства Муниципального образования Константиновский сельсовет Амурской области от 09.06.2017 </t>
  </si>
  <si>
    <t>ООО "АТК"</t>
  </si>
  <si>
    <t>Котельная - Амурская область, Константиновский район, с.Константиновка, ул. Новая 36Котельная - Амурская область, Константиновский район, с. Константиновка, ул. Советская, 90</t>
  </si>
  <si>
    <t>Концессионное соглашение в отношении системы коммунальной инфраструктуры и иных объектов коммунального хозяйства Муниципального образования Семидомского сельсовета Амурской области от 31.08.2017</t>
  </si>
  <si>
    <t>АДМИНИСТРАЦИЯ СЕМИДОМСКОГО СЕЛЬСОВЕТА</t>
  </si>
  <si>
    <t>Амурская область, Константиновский район, с. Семидомка, ул. Ленина, 37</t>
  </si>
  <si>
    <t xml:space="preserve">Концессионное соглашение в отношении системы коммунальной инфраструктуры и иных объектов коммунального хозяйства Муниципального образования Новотроицкий сельсовет Амурской области от 11.07.2017 </t>
  </si>
  <si>
    <t>АДМИНИСТРАЦИЯ НОВОТРОИЦКОГО СЕЛЬСОВЕТА</t>
  </si>
  <si>
    <t>Амурская область, Константиновский район, с. Новотроицкое</t>
  </si>
  <si>
    <t xml:space="preserve">Концессионное соглашение в отношении системы коммунальной инфраструктуры и иных объектов коммунального хозяйства Мунициплаьного образования Новопетровский сельсовет Амурской области от 11.07.2017 </t>
  </si>
  <si>
    <t>Амурская область, Константиновский район, с. Орловка, ул. Амурская 13а</t>
  </si>
  <si>
    <t>Концессионное соглашение в отношении системы коммунальной инфраструктуры и иных объектов коммунального хозяйства Муниципального образования Коврижскогого сельсовета Амурской области от 11.08.2017</t>
  </si>
  <si>
    <t>АДМИНИСТРАЦИЯ КОВРИЖСКОГО СЕЛЬСОВЕТА</t>
  </si>
  <si>
    <t>Амурская область, Константиновский район, с. Коврижка, ул. Школьная, 13</t>
  </si>
  <si>
    <t>Концессионное соглащение № 13 в отношении объектов теплоснабжения: котельной, водонапорной башни, насосной станции с оборудованием и наружными тепловыми сетями, расположенными по адресу: Амурская область, Мазановский район, с.Таскино, ул.Советская,65</t>
  </si>
  <si>
    <t>Амурская область, Мазановский район, село Таскино, улица Советская,65</t>
  </si>
  <si>
    <t>Концессионное соглашение в отношение водоснабжения с.Огоджа</t>
  </si>
  <si>
    <t>ООО МП "СОЮЗ ЭДАЛ"</t>
  </si>
  <si>
    <t>с.Огоджа</t>
  </si>
  <si>
    <t>Концессионное соглашение в отношение теплоснабжения с.Огоджа</t>
  </si>
  <si>
    <t>Концессионное соглашение в отношении объектов теплоснабжения системы коммунальной инфраструктуры  с.Семиозерка</t>
  </si>
  <si>
    <t>Амурская область,Ивановский район, с. Семиозерка ул. Кирова 32/2 - котельная, тепловые сети</t>
  </si>
  <si>
    <t>Концессионное соглашение в отношении системы коммунальной инфраструктуры (объекты централизованной системы холодного водоснабжения)  с.Семиозерка</t>
  </si>
  <si>
    <t>Амурская область, Ивановский район, с.Семиозерка</t>
  </si>
  <si>
    <t>с. Дмитриевка, Ивановский район, ул. Южная 8</t>
  </si>
  <si>
    <t>Концессионное соглашение в отношении объектов теплоснабжения, находящихся в собственности муниципального образования Садовский сельсовета.с.Лозовое</t>
  </si>
  <si>
    <t>Амурская область Тамбовский район с.Лозовое ул.Юбилейная 1Г</t>
  </si>
  <si>
    <t>Концессионное соглашение с сфере теплоснабжения, находящихся в собственности муниципального образования Садовский сельсовета. с.Садовое</t>
  </si>
  <si>
    <t>Амурская область Тамбовский район с.Садовое ул.Ленина 1Б</t>
  </si>
  <si>
    <t>Концессионное соглашение в отношении объектов жилищно-коммунального хозяйства города Зеи</t>
  </si>
  <si>
    <t>ООО "ЗЕЙСКИЕ ТЕПЛОСЕТИ"</t>
  </si>
  <si>
    <t>г. Зея, мкр. Светлый- п. Временный-Зеленая Роща</t>
  </si>
  <si>
    <t>ООО "ВОДООЧИСТНАЯ СТАНЦИЯ 3"</t>
  </si>
  <si>
    <t>г. Зея, район ВОС</t>
  </si>
  <si>
    <t>ООО "ТЭК-ЗЕЯ"</t>
  </si>
  <si>
    <t>г. Зея, ул. Магистральная,50</t>
  </si>
  <si>
    <t>г. Зея, пер. Угольный,9</t>
  </si>
  <si>
    <t>г. Зея, район ЛПК</t>
  </si>
  <si>
    <t>Концессионный договор в отношении пограничного мостового перехода через реку Амур (Хэйлунцзян) в районе городов Благовещенск (РФ) - Хэйхэ (КНР)</t>
  </si>
  <si>
    <t>Российско-китайская совместная компания с огрниченной ответственностью по развитию и строительству моста "Амур" (Хэйлунцзян)"</t>
  </si>
  <si>
    <t>район городов Благовещенск (РФ) - Хэйхэ (КНР)</t>
  </si>
  <si>
    <t>г. Зея, ул. Магистральная,11</t>
  </si>
  <si>
    <t>г. Зея, пер. Серова,2</t>
  </si>
  <si>
    <t>Концессионное соглашение в отношении объектов холодного водоснабжения, находящихся в муниципальной собственности Чигиринского сельсовета, Благовещенского района, Амурской области.</t>
  </si>
  <si>
    <t>ООО "ЖИЛСЕРВИС"</t>
  </si>
  <si>
    <t>Концессионное соглашение в отношении объектов теплоснабжения, являющихся муниципальной собственностью Завитинского муниципального округа Амурской области от 08.07.2016</t>
  </si>
  <si>
    <t>ООО "ТПК "ДАЛЬСТРОЙСЕРВИС"</t>
  </si>
  <si>
    <t>Котельная № 1 - Амурская область, г. Завитинск, ул. Куйбышева, 47 А;  Котельная № 3 - Амурская область, г. Завитинск, ул. Ерохинская, 74 А</t>
  </si>
  <si>
    <t>Системы холодного водоснабжения и водоотведения</t>
  </si>
  <si>
    <t>УПРАВЛЕНИЕ МУНИЦИПАЛЬНОГО ИМУЩЕСТВА И ЗЕМЕЛЬНЫХ ОТНОШЕНИЙ АДМИНИСТРАЦИИ ГОРОДА ТЫНДЫ</t>
  </si>
  <si>
    <t>ООО "ЖДК-ЭНЕРГОРЕСУРС"</t>
  </si>
  <si>
    <t>город Тында Амурской области</t>
  </si>
  <si>
    <t>Концессионное соглашение в отношении объектов теплоснабжения с. Казанка</t>
  </si>
  <si>
    <t>Амурская обл.Серышевский район с.Казанка ул.Школьная б/н</t>
  </si>
  <si>
    <t>Система по производству, передаче и распределению тепловой энергии</t>
  </si>
  <si>
    <t>Концессионное соглашение № 14 в отношении объектов теплоснабжения: помещения котельной с оборудованием и наружными тепловыми сетями, расположенными по адресу:Амурская область, Мазановсикй район, с.Угловое, ул.Цветочная,2</t>
  </si>
  <si>
    <t>Амурская область, Мазановский район, с.Угловое, ул.Цветочная,2</t>
  </si>
  <si>
    <t>Концессионное соглашение №12 в отношении объектов теплоснабжения: котельной с оборудованием и наружными тепловыми сетями, расположенными по адресу: Амурская область, Мазановский район, с.Сапроново, пер.Школьный,14</t>
  </si>
  <si>
    <t>Амурская область, Мазановский район, с.Сапроново, пер.Школьный,14</t>
  </si>
  <si>
    <t>Концессионное соглашение №10 в отношении объектов теплоснабжения: котельной с оборудованием и наружными тепловыми сетями, расположенными по адресу:Амурская область, Мазановский район, с.Практичи, ул.Новая,1</t>
  </si>
  <si>
    <t>Амурская область, Мазановский район,с.Практичи, ул.Новая,1</t>
  </si>
  <si>
    <t>Концессионное соглашение №9 в отношении объектов теплоснабжения: котельной с оборудованием расположенным по адресу:Амурская область, Мазановский район, с.Поповка, ул.Центральная,12</t>
  </si>
  <si>
    <t>Амурская область, Мазановский район, с. Поповка, ул. Центральная, 12</t>
  </si>
  <si>
    <t>Концессионое соглашение №8 в отношении объектов теплоснабжения: котельной с оборудованием и наружными тепловыми сетями, расположенными по адресу:Амурская область, Мазановский район, с.Мазаново, ул.Ленина,20</t>
  </si>
  <si>
    <t>Амурская область, Мазановский район, с.Мазаново, ул.Ленина, 20</t>
  </si>
  <si>
    <t>Концессионое соглашение №7 в отношении объектов теплоснабжения:котельной с оборудованием и наружными тепловыми сетями, расположенными по адресу:Амурская область, Мазановский район, с.Мазаново, ул.Кирова,14</t>
  </si>
  <si>
    <t>Амурская область, Мазановский район, с.Мазаново, ул.Кирова,14</t>
  </si>
  <si>
    <t>Концессионное соглашение №6 в отношении объектов теплоснабжения:котельной с оборудованием и наружными тепловыми сетями, расположенными по адресу:Амурская область,Мазановский район, с.Красноярово, ул.Школьная,20</t>
  </si>
  <si>
    <t>Амурская область,Мазановский район, с.Красноярово, ул.Школьная,20</t>
  </si>
  <si>
    <t>Концессионное соглашение №5 в отношении объектов теплоснабжения: котельной, водонапорной башни с оборудованием и наружными тепловыми сетями, расположенными по адресу:Амурская область, Мазановский район, п.Ивановский, ул.Строителей,10</t>
  </si>
  <si>
    <t>Амурская область, Мазановский район, п.Ивановский, ул.Строителей,10</t>
  </si>
  <si>
    <t>Концессионое соглашение №3 в отношении объектов теплоснабжения: котельной, водонапорной башни, насосной станции, с оборудованием и наружными тепловыми сетями, расположенными по адресу: Амурская область, Мазановский район, с.Белоярово, ул.Советская,75а</t>
  </si>
  <si>
    <t>Амурская область, Мазановский район, с.Белоярово, ул.Советская, 75а</t>
  </si>
  <si>
    <t>Консессионое соглашение №2 в отношении объектов теплоснабжения: помещения котельной, расположенной по адресу:Амурская область, Мазановский район, с.Белоярово, ул.Советская,30</t>
  </si>
  <si>
    <t>Амурская область, Мазановский район, с. Белоярово, ул. Советская, 30</t>
  </si>
  <si>
    <t xml:space="preserve">Концессионное соглашение № 1 в отношении объектов теплоснабжения: котельной с оборудованием и наружными тепловыми сетями, расположенными по адресу: Амурская область, Мазановский район, с.Молчаново, ул.Школьная,2 </t>
  </si>
  <si>
    <t>Амурская область, Мазановский район, с.Молчаново, ул.Школьная,2</t>
  </si>
  <si>
    <t>Всего</t>
  </si>
  <si>
    <t>ссылка на сайт https://torgi.gov.ru/  недействительна по причине выведения из эксплуатации старой версии сайта</t>
  </si>
  <si>
    <t>Ссылка на torgi.gov.ru, где размещено предложение о заключении соглашения/сообщение о конкурсе</t>
  </si>
  <si>
    <t>Итого</t>
  </si>
  <si>
    <t>https://torgi.gov.ru/new/public/lots/lot/21000034100000000058_1/(lotInfo:info)?fromRec=false</t>
  </si>
  <si>
    <t>По распоряжению Правительства РФ</t>
  </si>
  <si>
    <t>ЕТО в зонах теплоснабжения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</si>
</sst>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0"/>
      <name val="Times New Roman"/>
      <family val="1"/>
      <charset val="204"/>
    </font>
    <font>
      <sz val="10"/>
      <color indexed="8"/>
      <name val="Times New Roman"/>
      <family val="1"/>
      <charset val="204"/>
    </font>
    <font>
      <b/>
      <sz val="10"/>
      <color indexed="8"/>
      <name val="Times New Roman"/>
      <family val="1"/>
      <charset val="204"/>
    </font>
  </fonts>
  <fills count="2">
    <fill>
      <patternFill patternType="none"/>
    </fill>
    <fill>
      <patternFill patternType="gray125"/>
    </fill>
  </fills>
  <borders count="4">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s>
  <cellStyleXfs count="1">
    <xf numFmtId="0" fontId="0" fillId="0" borderId="0"/>
  </cellStyleXfs>
  <cellXfs count="9">
    <xf numFmtId="0" fontId="0" fillId="0" borderId="0" xfId="0"/>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Fill="1"/>
    <xf numFmtId="0" fontId="3" fillId="0" borderId="2" xfId="0" applyFont="1" applyFill="1" applyBorder="1" applyAlignment="1">
      <alignment horizontal="right" vertical="center"/>
    </xf>
    <xf numFmtId="0" fontId="2" fillId="0" borderId="2"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M215"/>
  <sheetViews>
    <sheetView tabSelected="1" zoomScale="70" zoomScaleNormal="70" workbookViewId="0">
      <selection activeCell="E221" sqref="E221"/>
    </sheetView>
  </sheetViews>
  <sheetFormatPr defaultRowHeight="15" x14ac:dyDescent="0.25"/>
  <cols>
    <col min="1" max="1" width="10.7109375" style="6" customWidth="1"/>
    <col min="2" max="18" width="30" style="6" customWidth="1"/>
  </cols>
  <sheetData>
    <row r="1" spans="1:18" ht="51" x14ac:dyDescent="0.25">
      <c r="A1" s="1" t="s">
        <v>0</v>
      </c>
      <c r="B1" s="1" t="s">
        <v>1</v>
      </c>
      <c r="C1" s="1" t="s">
        <v>2</v>
      </c>
      <c r="D1" s="1" t="s">
        <v>3</v>
      </c>
      <c r="E1" s="1" t="s">
        <v>4</v>
      </c>
      <c r="F1" s="1" t="s">
        <v>5</v>
      </c>
      <c r="G1" s="1" t="s">
        <v>6</v>
      </c>
      <c r="H1" s="1" t="s">
        <v>7</v>
      </c>
      <c r="I1" s="1" t="s">
        <v>8</v>
      </c>
      <c r="J1" s="1" t="s">
        <v>9</v>
      </c>
      <c r="K1" s="1" t="s">
        <v>10</v>
      </c>
      <c r="L1" s="1" t="s">
        <v>638</v>
      </c>
      <c r="M1" s="1" t="s">
        <v>11</v>
      </c>
      <c r="N1" s="1" t="s">
        <v>12</v>
      </c>
      <c r="O1" s="1" t="s">
        <v>13</v>
      </c>
      <c r="P1" s="1" t="s">
        <v>636</v>
      </c>
      <c r="Q1" s="1" t="s">
        <v>14</v>
      </c>
      <c r="R1" s="1" t="s">
        <v>15</v>
      </c>
    </row>
    <row r="2" spans="1:18" ht="51" x14ac:dyDescent="0.25">
      <c r="A2" s="2">
        <v>21929</v>
      </c>
      <c r="B2" s="2" t="s">
        <v>19</v>
      </c>
      <c r="C2" s="2" t="s">
        <v>20</v>
      </c>
      <c r="D2" s="2" t="s">
        <v>21</v>
      </c>
      <c r="E2" s="2" t="s">
        <v>17</v>
      </c>
      <c r="F2" s="2" t="s">
        <v>22</v>
      </c>
      <c r="G2" s="2" t="s">
        <v>23</v>
      </c>
      <c r="H2" s="2" t="s">
        <v>24</v>
      </c>
      <c r="I2" s="2" t="s">
        <v>25</v>
      </c>
      <c r="J2" s="2" t="s">
        <v>26</v>
      </c>
      <c r="K2" s="3">
        <v>45996</v>
      </c>
      <c r="L2" s="2" t="s">
        <v>27</v>
      </c>
      <c r="M2" s="3">
        <v>46023</v>
      </c>
      <c r="N2" s="3">
        <v>48395</v>
      </c>
      <c r="O2" s="2">
        <v>6.5</v>
      </c>
      <c r="P2" s="2">
        <f>Q2+R2</f>
        <v>77131</v>
      </c>
      <c r="Q2" s="2">
        <v>77131</v>
      </c>
      <c r="R2" s="2">
        <v>0</v>
      </c>
    </row>
    <row r="3" spans="1:18" ht="102" x14ac:dyDescent="0.25">
      <c r="A3" s="2">
        <v>21748</v>
      </c>
      <c r="B3" s="2" t="s">
        <v>28</v>
      </c>
      <c r="C3" s="2" t="s">
        <v>29</v>
      </c>
      <c r="D3" s="2" t="s">
        <v>30</v>
      </c>
      <c r="E3" s="2" t="s">
        <v>17</v>
      </c>
      <c r="F3" s="2" t="s">
        <v>22</v>
      </c>
      <c r="G3" s="2" t="s">
        <v>31</v>
      </c>
      <c r="H3" s="2" t="s">
        <v>32</v>
      </c>
      <c r="I3" s="2" t="s">
        <v>33</v>
      </c>
      <c r="J3" s="2" t="s">
        <v>34</v>
      </c>
      <c r="K3" s="3">
        <v>45959</v>
      </c>
      <c r="L3" s="2" t="s">
        <v>35</v>
      </c>
      <c r="M3" s="3">
        <v>46023</v>
      </c>
      <c r="N3" s="3">
        <v>47848</v>
      </c>
      <c r="O3" s="2">
        <v>5</v>
      </c>
      <c r="P3" s="2">
        <f>Q3+R3</f>
        <v>35731.379999999997</v>
      </c>
      <c r="Q3" s="2">
        <v>35731.379999999997</v>
      </c>
      <c r="R3" s="2">
        <v>0</v>
      </c>
    </row>
    <row r="4" spans="1:18" ht="63.75" x14ac:dyDescent="0.25">
      <c r="A4" s="2">
        <v>21536</v>
      </c>
      <c r="B4" s="2" t="s">
        <v>36</v>
      </c>
      <c r="C4" s="2" t="s">
        <v>37</v>
      </c>
      <c r="D4" s="2" t="s">
        <v>38</v>
      </c>
      <c r="E4" s="2" t="s">
        <v>17</v>
      </c>
      <c r="F4" s="2" t="s">
        <v>22</v>
      </c>
      <c r="G4" s="2" t="s">
        <v>39</v>
      </c>
      <c r="H4" s="2" t="s">
        <v>40</v>
      </c>
      <c r="I4" s="2" t="s">
        <v>33</v>
      </c>
      <c r="J4" s="2" t="s">
        <v>26</v>
      </c>
      <c r="K4" s="3">
        <v>45946</v>
      </c>
      <c r="L4" s="2" t="s">
        <v>41</v>
      </c>
      <c r="M4" s="3">
        <v>45993</v>
      </c>
      <c r="N4" s="3">
        <v>49644</v>
      </c>
      <c r="O4" s="2">
        <v>10</v>
      </c>
      <c r="P4" s="2">
        <f>Q4+R4</f>
        <v>50405.599999999999</v>
      </c>
      <c r="Q4" s="2">
        <v>50405.599999999999</v>
      </c>
      <c r="R4" s="2">
        <v>0</v>
      </c>
    </row>
    <row r="5" spans="1:18" ht="102" x14ac:dyDescent="0.25">
      <c r="A5" s="2">
        <v>21512</v>
      </c>
      <c r="B5" s="2" t="s">
        <v>42</v>
      </c>
      <c r="C5" s="2" t="s">
        <v>29</v>
      </c>
      <c r="D5" s="2" t="s">
        <v>30</v>
      </c>
      <c r="E5" s="2" t="s">
        <v>17</v>
      </c>
      <c r="F5" s="2" t="s">
        <v>22</v>
      </c>
      <c r="G5" s="2" t="s">
        <v>43</v>
      </c>
      <c r="H5" s="2" t="s">
        <v>44</v>
      </c>
      <c r="I5" s="2" t="s">
        <v>33</v>
      </c>
      <c r="J5" s="2" t="s">
        <v>34</v>
      </c>
      <c r="K5" s="3">
        <v>45944</v>
      </c>
      <c r="L5" s="2" t="s">
        <v>45</v>
      </c>
      <c r="M5" s="3">
        <v>46023</v>
      </c>
      <c r="N5" s="3">
        <v>47848</v>
      </c>
      <c r="O5" s="2">
        <v>5</v>
      </c>
      <c r="P5" s="2">
        <f>Q5+R5</f>
        <v>41081.25</v>
      </c>
      <c r="Q5" s="2">
        <v>41081.25</v>
      </c>
      <c r="R5" s="2">
        <v>0</v>
      </c>
    </row>
    <row r="6" spans="1:18" ht="102" x14ac:dyDescent="0.25">
      <c r="A6" s="2">
        <v>21402</v>
      </c>
      <c r="B6" s="2" t="s">
        <v>46</v>
      </c>
      <c r="C6" s="2" t="s">
        <v>47</v>
      </c>
      <c r="D6" s="2" t="s">
        <v>48</v>
      </c>
      <c r="E6" s="2" t="s">
        <v>17</v>
      </c>
      <c r="F6" s="2" t="s">
        <v>22</v>
      </c>
      <c r="G6" s="2" t="s">
        <v>39</v>
      </c>
      <c r="H6" s="2" t="s">
        <v>49</v>
      </c>
      <c r="I6" s="2" t="s">
        <v>33</v>
      </c>
      <c r="J6" s="2" t="s">
        <v>26</v>
      </c>
      <c r="K6" s="3">
        <v>45740</v>
      </c>
      <c r="L6" s="2" t="s">
        <v>50</v>
      </c>
      <c r="M6" s="3">
        <v>45747</v>
      </c>
      <c r="N6" s="3">
        <v>47483</v>
      </c>
      <c r="O6" s="2">
        <v>4.76</v>
      </c>
      <c r="P6" s="2">
        <f>Q6+R6</f>
        <v>12915</v>
      </c>
      <c r="Q6" s="2">
        <v>12915</v>
      </c>
      <c r="R6" s="2">
        <v>0</v>
      </c>
    </row>
    <row r="7" spans="1:18" ht="76.5" x14ac:dyDescent="0.25">
      <c r="A7" s="2">
        <v>21399</v>
      </c>
      <c r="B7" s="2" t="s">
        <v>51</v>
      </c>
      <c r="C7" s="2" t="s">
        <v>52</v>
      </c>
      <c r="D7" s="2" t="s">
        <v>53</v>
      </c>
      <c r="E7" s="2" t="s">
        <v>17</v>
      </c>
      <c r="F7" s="2" t="s">
        <v>22</v>
      </c>
      <c r="G7" s="2" t="s">
        <v>54</v>
      </c>
      <c r="H7" s="2" t="s">
        <v>55</v>
      </c>
      <c r="I7" s="2" t="s">
        <v>18</v>
      </c>
      <c r="J7" s="2" t="s">
        <v>26</v>
      </c>
      <c r="K7" s="3">
        <v>45929</v>
      </c>
      <c r="L7" s="2" t="s">
        <v>641</v>
      </c>
      <c r="M7" s="3">
        <v>45930</v>
      </c>
      <c r="N7" s="3">
        <v>54423</v>
      </c>
      <c r="O7" s="2">
        <v>23.27</v>
      </c>
      <c r="P7" s="2">
        <f>Q7+R7</f>
        <v>2774820</v>
      </c>
      <c r="Q7" s="2">
        <v>2774820</v>
      </c>
      <c r="R7" s="2">
        <v>0</v>
      </c>
    </row>
    <row r="8" spans="1:18" ht="63.75" x14ac:dyDescent="0.25">
      <c r="A8" s="2">
        <v>21387</v>
      </c>
      <c r="B8" s="2" t="s">
        <v>56</v>
      </c>
      <c r="C8" s="2" t="s">
        <v>57</v>
      </c>
      <c r="D8" s="2" t="s">
        <v>58</v>
      </c>
      <c r="E8" s="2" t="s">
        <v>17</v>
      </c>
      <c r="F8" s="2" t="s">
        <v>22</v>
      </c>
      <c r="G8" s="2" t="s">
        <v>39</v>
      </c>
      <c r="H8" s="2" t="s">
        <v>59</v>
      </c>
      <c r="I8" s="2" t="s">
        <v>33</v>
      </c>
      <c r="J8" s="2" t="s">
        <v>26</v>
      </c>
      <c r="K8" s="3">
        <v>45898</v>
      </c>
      <c r="L8" s="2" t="s">
        <v>60</v>
      </c>
      <c r="M8" s="3">
        <v>45911</v>
      </c>
      <c r="N8" s="3">
        <v>48468</v>
      </c>
      <c r="O8" s="2">
        <v>7.01</v>
      </c>
      <c r="P8" s="2">
        <f>Q8+R8</f>
        <v>8650.8009999999995</v>
      </c>
      <c r="Q8" s="2">
        <v>8650.8009999999995</v>
      </c>
      <c r="R8" s="2">
        <v>0</v>
      </c>
    </row>
    <row r="9" spans="1:18" ht="127.5" x14ac:dyDescent="0.25">
      <c r="A9" s="2">
        <v>21379</v>
      </c>
      <c r="B9" s="2" t="s">
        <v>64</v>
      </c>
      <c r="C9" s="2" t="s">
        <v>65</v>
      </c>
      <c r="D9" s="2" t="s">
        <v>66</v>
      </c>
      <c r="E9" s="2" t="s">
        <v>17</v>
      </c>
      <c r="F9" s="2" t="s">
        <v>22</v>
      </c>
      <c r="G9" s="2" t="s">
        <v>39</v>
      </c>
      <c r="H9" s="2" t="s">
        <v>67</v>
      </c>
      <c r="I9" s="2" t="s">
        <v>68</v>
      </c>
      <c r="J9" s="2" t="s">
        <v>26</v>
      </c>
      <c r="K9" s="3">
        <v>45832</v>
      </c>
      <c r="L9" s="2" t="s">
        <v>642</v>
      </c>
      <c r="M9" s="3">
        <v>45855</v>
      </c>
      <c r="N9" s="3">
        <v>47681</v>
      </c>
      <c r="O9" s="2">
        <v>5</v>
      </c>
      <c r="P9" s="2">
        <f>Q9+R9</f>
        <v>908.39499999999998</v>
      </c>
      <c r="Q9" s="2">
        <v>908.39499999999998</v>
      </c>
      <c r="R9" s="2">
        <v>0</v>
      </c>
    </row>
    <row r="10" spans="1:18" ht="114.75" x14ac:dyDescent="0.25">
      <c r="A10" s="2">
        <v>21375</v>
      </c>
      <c r="B10" s="2" t="s">
        <v>71</v>
      </c>
      <c r="C10" s="2" t="s">
        <v>65</v>
      </c>
      <c r="D10" s="2" t="s">
        <v>72</v>
      </c>
      <c r="E10" s="2" t="s">
        <v>17</v>
      </c>
      <c r="F10" s="2" t="s">
        <v>22</v>
      </c>
      <c r="G10" s="2" t="s">
        <v>39</v>
      </c>
      <c r="H10" s="2" t="s">
        <v>73</v>
      </c>
      <c r="I10" s="2" t="s">
        <v>68</v>
      </c>
      <c r="J10" s="2" t="s">
        <v>26</v>
      </c>
      <c r="K10" s="3">
        <v>45625</v>
      </c>
      <c r="L10" s="2" t="s">
        <v>74</v>
      </c>
      <c r="M10" s="3">
        <v>45855</v>
      </c>
      <c r="N10" s="3">
        <v>50968</v>
      </c>
      <c r="O10" s="2">
        <v>14.01</v>
      </c>
      <c r="P10" s="2">
        <f>Q10+R10</f>
        <v>34850.85</v>
      </c>
      <c r="Q10" s="2">
        <v>20652.849999999999</v>
      </c>
      <c r="R10" s="2">
        <v>14198</v>
      </c>
    </row>
    <row r="11" spans="1:18" ht="51" x14ac:dyDescent="0.25">
      <c r="A11" s="2">
        <v>21278</v>
      </c>
      <c r="B11" s="2" t="s">
        <v>75</v>
      </c>
      <c r="C11" s="2" t="s">
        <v>57</v>
      </c>
      <c r="D11" s="2" t="s">
        <v>76</v>
      </c>
      <c r="E11" s="2" t="s">
        <v>17</v>
      </c>
      <c r="F11" s="2" t="s">
        <v>22</v>
      </c>
      <c r="G11" s="2" t="s">
        <v>77</v>
      </c>
      <c r="H11" s="2" t="s">
        <v>78</v>
      </c>
      <c r="I11" s="2" t="s">
        <v>33</v>
      </c>
      <c r="J11" s="2" t="s">
        <v>26</v>
      </c>
      <c r="K11" s="3">
        <v>45834</v>
      </c>
      <c r="L11" s="2" t="s">
        <v>79</v>
      </c>
      <c r="M11" s="3">
        <v>45903</v>
      </c>
      <c r="N11" s="3">
        <v>48460</v>
      </c>
      <c r="O11" s="2">
        <v>7.01</v>
      </c>
      <c r="P11" s="2">
        <f>Q11+R11</f>
        <v>173.56</v>
      </c>
      <c r="Q11" s="2">
        <v>173.56</v>
      </c>
      <c r="R11" s="2">
        <v>0</v>
      </c>
    </row>
    <row r="12" spans="1:18" ht="63.75" x14ac:dyDescent="0.25">
      <c r="A12" s="2">
        <v>21277</v>
      </c>
      <c r="B12" s="2" t="s">
        <v>80</v>
      </c>
      <c r="C12" s="2" t="s">
        <v>57</v>
      </c>
      <c r="D12" s="2" t="s">
        <v>81</v>
      </c>
      <c r="E12" s="2" t="s">
        <v>17</v>
      </c>
      <c r="F12" s="2" t="s">
        <v>22</v>
      </c>
      <c r="G12" s="2" t="s">
        <v>39</v>
      </c>
      <c r="H12" s="2" t="s">
        <v>82</v>
      </c>
      <c r="I12" s="2" t="s">
        <v>33</v>
      </c>
      <c r="J12" s="2" t="s">
        <v>26</v>
      </c>
      <c r="K12" s="3">
        <v>45859</v>
      </c>
      <c r="L12" s="2" t="s">
        <v>83</v>
      </c>
      <c r="M12" s="3">
        <v>45889</v>
      </c>
      <c r="N12" s="3">
        <v>48446</v>
      </c>
      <c r="O12" s="2">
        <v>7.01</v>
      </c>
      <c r="P12" s="2">
        <f>Q12+R12</f>
        <v>10705</v>
      </c>
      <c r="Q12" s="2">
        <v>10705</v>
      </c>
      <c r="R12" s="2">
        <v>0</v>
      </c>
    </row>
    <row r="13" spans="1:18" ht="63.75" x14ac:dyDescent="0.25">
      <c r="A13" s="2">
        <v>21276</v>
      </c>
      <c r="B13" s="2" t="s">
        <v>84</v>
      </c>
      <c r="C13" s="2" t="s">
        <v>57</v>
      </c>
      <c r="D13" s="2" t="s">
        <v>81</v>
      </c>
      <c r="E13" s="2" t="s">
        <v>17</v>
      </c>
      <c r="F13" s="2" t="s">
        <v>22</v>
      </c>
      <c r="G13" s="2" t="s">
        <v>39</v>
      </c>
      <c r="H13" s="2" t="s">
        <v>85</v>
      </c>
      <c r="I13" s="2" t="s">
        <v>33</v>
      </c>
      <c r="J13" s="2" t="s">
        <v>26</v>
      </c>
      <c r="K13" s="3">
        <v>45859</v>
      </c>
      <c r="L13" s="2" t="s">
        <v>83</v>
      </c>
      <c r="M13" s="3">
        <v>45889</v>
      </c>
      <c r="N13" s="3">
        <v>48446</v>
      </c>
      <c r="O13" s="2">
        <v>7.01</v>
      </c>
      <c r="P13" s="2">
        <f>Q13+R13</f>
        <v>18191</v>
      </c>
      <c r="Q13" s="2">
        <v>18191</v>
      </c>
      <c r="R13" s="2">
        <v>0</v>
      </c>
    </row>
    <row r="14" spans="1:18" ht="63.75" x14ac:dyDescent="0.25">
      <c r="A14" s="2">
        <v>21275</v>
      </c>
      <c r="B14" s="2" t="s">
        <v>86</v>
      </c>
      <c r="C14" s="2" t="s">
        <v>57</v>
      </c>
      <c r="D14" s="2" t="s">
        <v>87</v>
      </c>
      <c r="E14" s="2" t="s">
        <v>17</v>
      </c>
      <c r="F14" s="2" t="s">
        <v>22</v>
      </c>
      <c r="G14" s="2" t="s">
        <v>39</v>
      </c>
      <c r="H14" s="2" t="s">
        <v>88</v>
      </c>
      <c r="I14" s="2" t="s">
        <v>33</v>
      </c>
      <c r="J14" s="2" t="s">
        <v>26</v>
      </c>
      <c r="K14" s="3">
        <v>45859</v>
      </c>
      <c r="L14" s="2" t="s">
        <v>83</v>
      </c>
      <c r="M14" s="3">
        <v>45889</v>
      </c>
      <c r="N14" s="3">
        <v>48446</v>
      </c>
      <c r="O14" s="2">
        <v>7.01</v>
      </c>
      <c r="P14" s="2">
        <f>Q14+R14</f>
        <v>12133</v>
      </c>
      <c r="Q14" s="2">
        <v>12133</v>
      </c>
      <c r="R14" s="2">
        <v>0</v>
      </c>
    </row>
    <row r="15" spans="1:18" ht="51" x14ac:dyDescent="0.25">
      <c r="A15" s="2">
        <v>20981</v>
      </c>
      <c r="B15" s="2" t="s">
        <v>89</v>
      </c>
      <c r="C15" s="2" t="s">
        <v>57</v>
      </c>
      <c r="D15" s="2" t="s">
        <v>81</v>
      </c>
      <c r="E15" s="2" t="s">
        <v>17</v>
      </c>
      <c r="F15" s="2" t="s">
        <v>22</v>
      </c>
      <c r="G15" s="2" t="s">
        <v>39</v>
      </c>
      <c r="H15" s="2" t="s">
        <v>90</v>
      </c>
      <c r="I15" s="2" t="s">
        <v>33</v>
      </c>
      <c r="J15" s="2" t="s">
        <v>26</v>
      </c>
      <c r="K15" s="3">
        <v>45832</v>
      </c>
      <c r="L15" s="2" t="s">
        <v>91</v>
      </c>
      <c r="M15" s="3">
        <v>45848</v>
      </c>
      <c r="N15" s="3">
        <v>48405</v>
      </c>
      <c r="O15" s="2">
        <v>7.01</v>
      </c>
      <c r="P15" s="2">
        <f>Q15+R15</f>
        <v>902</v>
      </c>
      <c r="Q15" s="2">
        <v>902</v>
      </c>
      <c r="R15" s="2">
        <v>0</v>
      </c>
    </row>
    <row r="16" spans="1:18" ht="51" x14ac:dyDescent="0.25">
      <c r="A16" s="2">
        <v>20980</v>
      </c>
      <c r="B16" s="2" t="s">
        <v>92</v>
      </c>
      <c r="C16" s="2" t="s">
        <v>57</v>
      </c>
      <c r="D16" s="2" t="s">
        <v>93</v>
      </c>
      <c r="E16" s="2" t="s">
        <v>17</v>
      </c>
      <c r="F16" s="2" t="s">
        <v>22</v>
      </c>
      <c r="G16" s="2" t="s">
        <v>39</v>
      </c>
      <c r="H16" s="2" t="s">
        <v>90</v>
      </c>
      <c r="I16" s="2" t="s">
        <v>33</v>
      </c>
      <c r="J16" s="2" t="s">
        <v>26</v>
      </c>
      <c r="K16" s="3">
        <v>45838</v>
      </c>
      <c r="L16" s="2" t="s">
        <v>83</v>
      </c>
      <c r="M16" s="3">
        <v>45848</v>
      </c>
      <c r="N16" s="3">
        <v>48405</v>
      </c>
      <c r="O16" s="2">
        <v>7.01</v>
      </c>
      <c r="P16" s="2">
        <f>Q16+R16</f>
        <v>50527.466</v>
      </c>
      <c r="Q16" s="2">
        <v>50527.466</v>
      </c>
      <c r="R16" s="2">
        <v>0</v>
      </c>
    </row>
    <row r="17" spans="1:18" ht="51" x14ac:dyDescent="0.25">
      <c r="A17" s="2">
        <v>20940</v>
      </c>
      <c r="B17" s="2" t="s">
        <v>94</v>
      </c>
      <c r="C17" s="2" t="s">
        <v>16</v>
      </c>
      <c r="D17" s="2" t="s">
        <v>95</v>
      </c>
      <c r="E17" s="2" t="s">
        <v>62</v>
      </c>
      <c r="F17" s="2" t="s">
        <v>96</v>
      </c>
      <c r="G17" s="2" t="s">
        <v>97</v>
      </c>
      <c r="H17" s="2" t="s">
        <v>98</v>
      </c>
      <c r="I17" s="2" t="s">
        <v>99</v>
      </c>
      <c r="J17" s="2" t="s">
        <v>26</v>
      </c>
      <c r="K17" s="3">
        <v>45923</v>
      </c>
      <c r="L17" s="4" t="s">
        <v>640</v>
      </c>
      <c r="M17" s="3">
        <v>45925</v>
      </c>
      <c r="N17" s="3">
        <v>55055</v>
      </c>
      <c r="O17" s="2">
        <v>25.01</v>
      </c>
      <c r="P17" s="2">
        <f>Q17+R17</f>
        <v>3366862.6100000003</v>
      </c>
      <c r="Q17" s="2">
        <v>2126182.81</v>
      </c>
      <c r="R17" s="2">
        <v>1240679.8</v>
      </c>
    </row>
    <row r="18" spans="1:18" ht="63.75" x14ac:dyDescent="0.25">
      <c r="A18" s="2">
        <v>20596</v>
      </c>
      <c r="B18" s="2" t="s">
        <v>100</v>
      </c>
      <c r="C18" s="2" t="s">
        <v>69</v>
      </c>
      <c r="D18" s="2" t="s">
        <v>101</v>
      </c>
      <c r="E18" s="2" t="s">
        <v>17</v>
      </c>
      <c r="F18" s="2" t="s">
        <v>22</v>
      </c>
      <c r="G18" s="2" t="s">
        <v>39</v>
      </c>
      <c r="H18" s="2" t="s">
        <v>102</v>
      </c>
      <c r="I18" s="2" t="s">
        <v>70</v>
      </c>
      <c r="J18" s="2" t="s">
        <v>26</v>
      </c>
      <c r="K18" s="3">
        <v>45617</v>
      </c>
      <c r="L18" s="2" t="s">
        <v>103</v>
      </c>
      <c r="M18" s="3">
        <v>45810</v>
      </c>
      <c r="N18" s="3">
        <v>47695</v>
      </c>
      <c r="O18" s="2">
        <v>5.16</v>
      </c>
      <c r="P18" s="2">
        <f>Q18+R18</f>
        <v>900.89</v>
      </c>
      <c r="Q18" s="2">
        <v>900.89</v>
      </c>
      <c r="R18" s="2">
        <v>0</v>
      </c>
    </row>
    <row r="19" spans="1:18" ht="63.75" x14ac:dyDescent="0.25">
      <c r="A19" s="2">
        <v>20592</v>
      </c>
      <c r="B19" s="2" t="s">
        <v>104</v>
      </c>
      <c r="C19" s="2" t="s">
        <v>20</v>
      </c>
      <c r="D19" s="2" t="s">
        <v>105</v>
      </c>
      <c r="E19" s="2" t="s">
        <v>17</v>
      </c>
      <c r="F19" s="2" t="s">
        <v>106</v>
      </c>
      <c r="G19" s="2" t="s">
        <v>107</v>
      </c>
      <c r="H19" s="2" t="s">
        <v>108</v>
      </c>
      <c r="I19" s="2" t="s">
        <v>99</v>
      </c>
      <c r="J19" s="2" t="s">
        <v>26</v>
      </c>
      <c r="K19" s="3">
        <v>45807</v>
      </c>
      <c r="L19" s="2" t="s">
        <v>109</v>
      </c>
      <c r="M19" s="3">
        <v>45817</v>
      </c>
      <c r="N19" s="3">
        <v>51296</v>
      </c>
      <c r="O19" s="2">
        <v>15.01</v>
      </c>
      <c r="P19" s="2">
        <f>Q19+R19</f>
        <v>1127229.2000000002</v>
      </c>
      <c r="Q19" s="2">
        <v>845421.8</v>
      </c>
      <c r="R19" s="2">
        <v>281807.40000000002</v>
      </c>
    </row>
    <row r="20" spans="1:18" ht="51" x14ac:dyDescent="0.25">
      <c r="A20" s="2">
        <v>20182</v>
      </c>
      <c r="B20" s="2" t="s">
        <v>110</v>
      </c>
      <c r="C20" s="2" t="s">
        <v>111</v>
      </c>
      <c r="D20" s="2" t="s">
        <v>112</v>
      </c>
      <c r="E20" s="2" t="s">
        <v>17</v>
      </c>
      <c r="F20" s="2" t="s">
        <v>22</v>
      </c>
      <c r="G20" s="2" t="s">
        <v>113</v>
      </c>
      <c r="H20" s="2" t="s">
        <v>114</v>
      </c>
      <c r="I20" s="2" t="s">
        <v>68</v>
      </c>
      <c r="J20" s="2" t="s">
        <v>26</v>
      </c>
      <c r="K20" s="3">
        <v>45503</v>
      </c>
      <c r="L20" s="2" t="s">
        <v>115</v>
      </c>
      <c r="M20" s="3">
        <v>45593</v>
      </c>
      <c r="N20" s="3">
        <v>49244</v>
      </c>
      <c r="O20" s="2">
        <v>10</v>
      </c>
      <c r="P20" s="2">
        <f>Q20+R20</f>
        <v>1843.64</v>
      </c>
      <c r="Q20" s="2">
        <v>1843.64</v>
      </c>
      <c r="R20" s="2">
        <v>0</v>
      </c>
    </row>
    <row r="21" spans="1:18" ht="51" x14ac:dyDescent="0.25">
      <c r="A21" s="2">
        <v>20133</v>
      </c>
      <c r="B21" s="2" t="s">
        <v>116</v>
      </c>
      <c r="C21" s="2" t="s">
        <v>117</v>
      </c>
      <c r="D21" s="2" t="s">
        <v>118</v>
      </c>
      <c r="E21" s="2" t="s">
        <v>17</v>
      </c>
      <c r="F21" s="2" t="s">
        <v>22</v>
      </c>
      <c r="G21" s="2" t="s">
        <v>113</v>
      </c>
      <c r="H21" s="2" t="s">
        <v>119</v>
      </c>
      <c r="I21" s="2" t="s">
        <v>34</v>
      </c>
      <c r="J21" s="2" t="s">
        <v>26</v>
      </c>
      <c r="K21" s="3">
        <v>43539</v>
      </c>
      <c r="L21" s="2" t="s">
        <v>637</v>
      </c>
      <c r="M21" s="3">
        <v>43539</v>
      </c>
      <c r="N21" s="3">
        <v>46461</v>
      </c>
      <c r="O21" s="2">
        <v>8</v>
      </c>
      <c r="P21" s="2">
        <f>Q21+R21</f>
        <v>391.52</v>
      </c>
      <c r="Q21" s="2">
        <v>391.52</v>
      </c>
      <c r="R21" s="2">
        <v>0</v>
      </c>
    </row>
    <row r="22" spans="1:18" ht="51" x14ac:dyDescent="0.25">
      <c r="A22" s="2">
        <v>19933</v>
      </c>
      <c r="B22" s="2" t="s">
        <v>116</v>
      </c>
      <c r="C22" s="2" t="s">
        <v>117</v>
      </c>
      <c r="D22" s="2" t="s">
        <v>118</v>
      </c>
      <c r="E22" s="2" t="s">
        <v>17</v>
      </c>
      <c r="F22" s="2" t="s">
        <v>22</v>
      </c>
      <c r="G22" s="2" t="s">
        <v>77</v>
      </c>
      <c r="H22" s="2" t="s">
        <v>120</v>
      </c>
      <c r="I22" s="2" t="s">
        <v>68</v>
      </c>
      <c r="J22" s="2" t="s">
        <v>26</v>
      </c>
      <c r="K22" s="3">
        <v>43545</v>
      </c>
      <c r="L22" s="2" t="s">
        <v>637</v>
      </c>
      <c r="M22" s="3">
        <v>43529</v>
      </c>
      <c r="N22" s="3">
        <v>46451</v>
      </c>
      <c r="O22" s="2">
        <v>8</v>
      </c>
      <c r="P22" s="2">
        <f>Q22+R22</f>
        <v>288.26</v>
      </c>
      <c r="Q22" s="2">
        <v>288.26</v>
      </c>
      <c r="R22" s="2">
        <v>0</v>
      </c>
    </row>
    <row r="23" spans="1:18" ht="51" x14ac:dyDescent="0.25">
      <c r="A23" s="2">
        <v>19932</v>
      </c>
      <c r="B23" s="2" t="s">
        <v>121</v>
      </c>
      <c r="C23" s="2" t="s">
        <v>117</v>
      </c>
      <c r="D23" s="2" t="s">
        <v>118</v>
      </c>
      <c r="E23" s="2" t="s">
        <v>17</v>
      </c>
      <c r="F23" s="2" t="s">
        <v>22</v>
      </c>
      <c r="G23" s="2" t="s">
        <v>113</v>
      </c>
      <c r="H23" s="2" t="s">
        <v>122</v>
      </c>
      <c r="I23" s="2" t="s">
        <v>34</v>
      </c>
      <c r="J23" s="2" t="s">
        <v>26</v>
      </c>
      <c r="K23" s="3">
        <v>43567</v>
      </c>
      <c r="L23" s="2" t="s">
        <v>637</v>
      </c>
      <c r="M23" s="3">
        <v>43567</v>
      </c>
      <c r="N23" s="3">
        <v>46489</v>
      </c>
      <c r="O23" s="2">
        <v>8</v>
      </c>
      <c r="P23" s="2">
        <f>Q23+R23</f>
        <v>1352.96</v>
      </c>
      <c r="Q23" s="2">
        <v>1352.96</v>
      </c>
      <c r="R23" s="2">
        <v>0</v>
      </c>
    </row>
    <row r="24" spans="1:18" ht="63.75" x14ac:dyDescent="0.25">
      <c r="A24" s="2">
        <v>19141</v>
      </c>
      <c r="B24" s="2" t="s">
        <v>123</v>
      </c>
      <c r="C24" s="2" t="s">
        <v>124</v>
      </c>
      <c r="D24" s="2" t="s">
        <v>125</v>
      </c>
      <c r="E24" s="2" t="s">
        <v>17</v>
      </c>
      <c r="F24" s="2" t="s">
        <v>22</v>
      </c>
      <c r="G24" s="2" t="s">
        <v>126</v>
      </c>
      <c r="H24" s="2" t="s">
        <v>127</v>
      </c>
      <c r="I24" s="2" t="s">
        <v>128</v>
      </c>
      <c r="J24" s="2" t="s">
        <v>26</v>
      </c>
      <c r="K24" s="3">
        <v>45635</v>
      </c>
      <c r="L24" s="2" t="s">
        <v>129</v>
      </c>
      <c r="M24" s="3">
        <v>45642</v>
      </c>
      <c r="N24" s="3">
        <v>49294</v>
      </c>
      <c r="O24" s="2">
        <v>10</v>
      </c>
      <c r="P24" s="2">
        <f>Q24+R24</f>
        <v>1600</v>
      </c>
      <c r="Q24" s="2">
        <v>1600</v>
      </c>
      <c r="R24" s="2">
        <v>0</v>
      </c>
    </row>
    <row r="25" spans="1:18" ht="63.75" x14ac:dyDescent="0.25">
      <c r="A25" s="2">
        <v>19140</v>
      </c>
      <c r="B25" s="2" t="s">
        <v>130</v>
      </c>
      <c r="C25" s="2" t="s">
        <v>131</v>
      </c>
      <c r="D25" s="2" t="s">
        <v>125</v>
      </c>
      <c r="E25" s="2" t="s">
        <v>17</v>
      </c>
      <c r="F25" s="2" t="s">
        <v>22</v>
      </c>
      <c r="G25" s="2" t="s">
        <v>132</v>
      </c>
      <c r="H25" s="2" t="s">
        <v>133</v>
      </c>
      <c r="I25" s="2" t="s">
        <v>128</v>
      </c>
      <c r="J25" s="2" t="s">
        <v>26</v>
      </c>
      <c r="K25" s="3">
        <v>45635</v>
      </c>
      <c r="L25" s="2" t="s">
        <v>134</v>
      </c>
      <c r="M25" s="3">
        <v>45636</v>
      </c>
      <c r="N25" s="3">
        <v>49288</v>
      </c>
      <c r="O25" s="2">
        <v>10</v>
      </c>
      <c r="P25" s="2">
        <f>Q25+R25</f>
        <v>1200</v>
      </c>
      <c r="Q25" s="2">
        <v>1200</v>
      </c>
      <c r="R25" s="2">
        <v>0</v>
      </c>
    </row>
    <row r="26" spans="1:18" ht="89.25" x14ac:dyDescent="0.25">
      <c r="A26" s="2">
        <v>19066</v>
      </c>
      <c r="B26" s="2" t="s">
        <v>135</v>
      </c>
      <c r="C26" s="2" t="s">
        <v>136</v>
      </c>
      <c r="D26" s="2" t="s">
        <v>137</v>
      </c>
      <c r="E26" s="2" t="s">
        <v>138</v>
      </c>
      <c r="F26" s="2" t="s">
        <v>139</v>
      </c>
      <c r="G26" s="2" t="s">
        <v>140</v>
      </c>
      <c r="H26" s="2" t="s">
        <v>141</v>
      </c>
      <c r="I26" s="2" t="s">
        <v>18</v>
      </c>
      <c r="J26" s="2" t="s">
        <v>26</v>
      </c>
      <c r="K26" s="3">
        <v>45588</v>
      </c>
      <c r="L26" s="2" t="s">
        <v>142</v>
      </c>
      <c r="M26" s="3">
        <v>45621</v>
      </c>
      <c r="N26" s="3">
        <v>47812</v>
      </c>
      <c r="O26" s="2">
        <v>6</v>
      </c>
      <c r="P26" s="2">
        <f>Q26+R26</f>
        <v>1165257.53</v>
      </c>
      <c r="Q26" s="2">
        <v>1165257.53</v>
      </c>
      <c r="R26" s="2">
        <v>0</v>
      </c>
    </row>
    <row r="27" spans="1:18" ht="76.5" x14ac:dyDescent="0.25">
      <c r="A27" s="2">
        <v>18963</v>
      </c>
      <c r="B27" s="2" t="s">
        <v>143</v>
      </c>
      <c r="C27" s="2" t="s">
        <v>144</v>
      </c>
      <c r="D27" s="2" t="s">
        <v>145</v>
      </c>
      <c r="E27" s="2" t="s">
        <v>62</v>
      </c>
      <c r="F27" s="2" t="s">
        <v>96</v>
      </c>
      <c r="G27" s="2" t="s">
        <v>146</v>
      </c>
      <c r="H27" s="2" t="s">
        <v>147</v>
      </c>
      <c r="I27" s="2" t="s">
        <v>148</v>
      </c>
      <c r="J27" s="2" t="s">
        <v>26</v>
      </c>
      <c r="K27" s="3">
        <v>45531</v>
      </c>
      <c r="L27" s="2" t="s">
        <v>149</v>
      </c>
      <c r="M27" s="3">
        <v>45582</v>
      </c>
      <c r="N27" s="3">
        <v>51791</v>
      </c>
      <c r="O27" s="2">
        <v>17.010000000000002</v>
      </c>
      <c r="P27" s="2">
        <f>Q27+R27</f>
        <v>12036596</v>
      </c>
      <c r="Q27" s="2">
        <v>9027447</v>
      </c>
      <c r="R27" s="2">
        <v>3009149</v>
      </c>
    </row>
    <row r="28" spans="1:18" ht="102" x14ac:dyDescent="0.25">
      <c r="A28" s="2">
        <v>18689</v>
      </c>
      <c r="B28" s="2" t="s">
        <v>150</v>
      </c>
      <c r="C28" s="2" t="s">
        <v>29</v>
      </c>
      <c r="D28" s="2" t="s">
        <v>151</v>
      </c>
      <c r="E28" s="2" t="s">
        <v>17</v>
      </c>
      <c r="F28" s="2" t="s">
        <v>22</v>
      </c>
      <c r="G28" s="2" t="s">
        <v>39</v>
      </c>
      <c r="H28" s="2" t="s">
        <v>152</v>
      </c>
      <c r="I28" s="2" t="s">
        <v>33</v>
      </c>
      <c r="J28" s="2" t="s">
        <v>34</v>
      </c>
      <c r="K28" s="3">
        <v>45531</v>
      </c>
      <c r="L28" s="2" t="s">
        <v>153</v>
      </c>
      <c r="M28" s="3">
        <v>45566</v>
      </c>
      <c r="N28" s="3">
        <v>47392</v>
      </c>
      <c r="O28" s="2">
        <v>5</v>
      </c>
      <c r="P28" s="2">
        <f>Q28+R28</f>
        <v>4641.34</v>
      </c>
      <c r="Q28" s="2">
        <v>4641.34</v>
      </c>
      <c r="R28" s="2">
        <v>0</v>
      </c>
    </row>
    <row r="29" spans="1:18" ht="51" x14ac:dyDescent="0.25">
      <c r="A29" s="2">
        <v>18458</v>
      </c>
      <c r="B29" s="2" t="s">
        <v>154</v>
      </c>
      <c r="C29" s="2" t="s">
        <v>155</v>
      </c>
      <c r="D29" s="2" t="s">
        <v>156</v>
      </c>
      <c r="E29" s="2" t="s">
        <v>17</v>
      </c>
      <c r="F29" s="2" t="s">
        <v>22</v>
      </c>
      <c r="G29" s="2" t="s">
        <v>39</v>
      </c>
      <c r="H29" s="2" t="s">
        <v>157</v>
      </c>
      <c r="I29" s="2" t="s">
        <v>33</v>
      </c>
      <c r="J29" s="2" t="s">
        <v>26</v>
      </c>
      <c r="K29" s="3">
        <v>45476</v>
      </c>
      <c r="L29" s="2" t="s">
        <v>158</v>
      </c>
      <c r="M29" s="3">
        <v>45492</v>
      </c>
      <c r="N29" s="3">
        <v>47118</v>
      </c>
      <c r="O29" s="2">
        <v>4</v>
      </c>
      <c r="P29" s="2">
        <f>Q29+R29</f>
        <v>32495</v>
      </c>
      <c r="Q29" s="2">
        <v>32495</v>
      </c>
      <c r="R29" s="2">
        <v>0</v>
      </c>
    </row>
    <row r="30" spans="1:18" ht="76.5" x14ac:dyDescent="0.25">
      <c r="A30" s="2">
        <v>18454</v>
      </c>
      <c r="B30" s="2" t="s">
        <v>159</v>
      </c>
      <c r="C30" s="2" t="s">
        <v>57</v>
      </c>
      <c r="D30" s="2" t="s">
        <v>160</v>
      </c>
      <c r="E30" s="2" t="s">
        <v>17</v>
      </c>
      <c r="F30" s="2" t="s">
        <v>22</v>
      </c>
      <c r="G30" s="2" t="s">
        <v>77</v>
      </c>
      <c r="H30" s="2" t="s">
        <v>161</v>
      </c>
      <c r="I30" s="2" t="s">
        <v>33</v>
      </c>
      <c r="J30" s="2" t="s">
        <v>26</v>
      </c>
      <c r="K30" s="3">
        <v>45450</v>
      </c>
      <c r="L30" s="2" t="s">
        <v>162</v>
      </c>
      <c r="M30" s="3">
        <v>45483</v>
      </c>
      <c r="N30" s="3">
        <v>47309</v>
      </c>
      <c r="O30" s="2">
        <v>5</v>
      </c>
      <c r="P30" s="2">
        <f>Q30+R30</f>
        <v>95.79</v>
      </c>
      <c r="Q30" s="2">
        <v>95.79</v>
      </c>
      <c r="R30" s="2">
        <v>0</v>
      </c>
    </row>
    <row r="31" spans="1:18" ht="76.5" x14ac:dyDescent="0.25">
      <c r="A31" s="2">
        <v>18452</v>
      </c>
      <c r="B31" s="2" t="s">
        <v>163</v>
      </c>
      <c r="C31" s="2" t="s">
        <v>57</v>
      </c>
      <c r="D31" s="2" t="s">
        <v>164</v>
      </c>
      <c r="E31" s="2" t="s">
        <v>17</v>
      </c>
      <c r="F31" s="2" t="s">
        <v>22</v>
      </c>
      <c r="G31" s="2" t="s">
        <v>77</v>
      </c>
      <c r="H31" s="2" t="s">
        <v>165</v>
      </c>
      <c r="I31" s="2" t="s">
        <v>33</v>
      </c>
      <c r="J31" s="2" t="s">
        <v>26</v>
      </c>
      <c r="K31" s="3">
        <v>45487</v>
      </c>
      <c r="L31" s="2" t="s">
        <v>166</v>
      </c>
      <c r="M31" s="3">
        <v>45505</v>
      </c>
      <c r="N31" s="3">
        <v>47331</v>
      </c>
      <c r="O31" s="2">
        <v>5</v>
      </c>
      <c r="P31" s="2">
        <f>Q31+R31</f>
        <v>84.6</v>
      </c>
      <c r="Q31" s="2">
        <v>84.6</v>
      </c>
      <c r="R31" s="2">
        <v>0</v>
      </c>
    </row>
    <row r="32" spans="1:18" ht="76.5" x14ac:dyDescent="0.25">
      <c r="A32" s="2">
        <v>18446</v>
      </c>
      <c r="B32" s="2" t="s">
        <v>167</v>
      </c>
      <c r="C32" s="2" t="s">
        <v>57</v>
      </c>
      <c r="D32" s="2" t="s">
        <v>164</v>
      </c>
      <c r="E32" s="2" t="s">
        <v>17</v>
      </c>
      <c r="F32" s="2" t="s">
        <v>22</v>
      </c>
      <c r="G32" s="2" t="s">
        <v>77</v>
      </c>
      <c r="H32" s="2" t="s">
        <v>168</v>
      </c>
      <c r="I32" s="2" t="s">
        <v>33</v>
      </c>
      <c r="J32" s="2" t="s">
        <v>26</v>
      </c>
      <c r="K32" s="3">
        <v>45489</v>
      </c>
      <c r="L32" s="2" t="s">
        <v>169</v>
      </c>
      <c r="M32" s="3">
        <v>45505</v>
      </c>
      <c r="N32" s="3">
        <v>47331</v>
      </c>
      <c r="O32" s="2">
        <v>5</v>
      </c>
      <c r="P32" s="2">
        <f>Q32+R32</f>
        <v>47.89</v>
      </c>
      <c r="Q32" s="2">
        <v>47.89</v>
      </c>
      <c r="R32" s="2">
        <v>0</v>
      </c>
    </row>
    <row r="33" spans="1:18" ht="76.5" x14ac:dyDescent="0.25">
      <c r="A33" s="2">
        <v>18445</v>
      </c>
      <c r="B33" s="2" t="s">
        <v>170</v>
      </c>
      <c r="C33" s="2" t="s">
        <v>57</v>
      </c>
      <c r="D33" s="2" t="s">
        <v>164</v>
      </c>
      <c r="E33" s="2" t="s">
        <v>17</v>
      </c>
      <c r="F33" s="2" t="s">
        <v>22</v>
      </c>
      <c r="G33" s="2" t="s">
        <v>77</v>
      </c>
      <c r="H33" s="2" t="s">
        <v>171</v>
      </c>
      <c r="I33" s="2" t="s">
        <v>33</v>
      </c>
      <c r="J33" s="2" t="s">
        <v>26</v>
      </c>
      <c r="K33" s="3">
        <v>45477</v>
      </c>
      <c r="L33" s="2" t="s">
        <v>172</v>
      </c>
      <c r="M33" s="3">
        <v>45502</v>
      </c>
      <c r="N33" s="3">
        <v>47328</v>
      </c>
      <c r="O33" s="2">
        <v>5</v>
      </c>
      <c r="P33" s="2">
        <f>Q33+R33</f>
        <v>233.43</v>
      </c>
      <c r="Q33" s="2">
        <v>233.43</v>
      </c>
      <c r="R33" s="2">
        <v>0</v>
      </c>
    </row>
    <row r="34" spans="1:18" ht="76.5" x14ac:dyDescent="0.25">
      <c r="A34" s="2">
        <v>18444</v>
      </c>
      <c r="B34" s="2" t="s">
        <v>173</v>
      </c>
      <c r="C34" s="2" t="s">
        <v>57</v>
      </c>
      <c r="D34" s="2" t="s">
        <v>164</v>
      </c>
      <c r="E34" s="2" t="s">
        <v>17</v>
      </c>
      <c r="F34" s="2" t="s">
        <v>22</v>
      </c>
      <c r="G34" s="2" t="s">
        <v>77</v>
      </c>
      <c r="H34" s="2" t="s">
        <v>174</v>
      </c>
      <c r="I34" s="2" t="s">
        <v>33</v>
      </c>
      <c r="J34" s="2" t="s">
        <v>26</v>
      </c>
      <c r="K34" s="3">
        <v>45489</v>
      </c>
      <c r="L34" s="2" t="s">
        <v>175</v>
      </c>
      <c r="M34" s="3">
        <v>45505</v>
      </c>
      <c r="N34" s="3">
        <v>47331</v>
      </c>
      <c r="O34" s="2">
        <v>5</v>
      </c>
      <c r="P34" s="2">
        <f>Q34+R34</f>
        <v>227.75</v>
      </c>
      <c r="Q34" s="2">
        <v>227.75</v>
      </c>
      <c r="R34" s="2">
        <v>0</v>
      </c>
    </row>
    <row r="35" spans="1:18" ht="89.25" x14ac:dyDescent="0.25">
      <c r="A35" s="2">
        <v>18387</v>
      </c>
      <c r="B35" s="2" t="s">
        <v>176</v>
      </c>
      <c r="C35" s="2" t="s">
        <v>65</v>
      </c>
      <c r="D35" s="2" t="s">
        <v>177</v>
      </c>
      <c r="E35" s="2" t="s">
        <v>17</v>
      </c>
      <c r="F35" s="2" t="s">
        <v>22</v>
      </c>
      <c r="G35" s="2" t="s">
        <v>39</v>
      </c>
      <c r="H35" s="2" t="s">
        <v>178</v>
      </c>
      <c r="I35" s="2" t="s">
        <v>128</v>
      </c>
      <c r="J35" s="2" t="s">
        <v>26</v>
      </c>
      <c r="K35" s="2"/>
      <c r="L35" s="2" t="s">
        <v>637</v>
      </c>
      <c r="M35" s="3">
        <v>45391</v>
      </c>
      <c r="N35" s="3">
        <v>49042</v>
      </c>
      <c r="O35" s="2">
        <v>10</v>
      </c>
      <c r="P35" s="2">
        <f>Q35+R35</f>
        <v>6096</v>
      </c>
      <c r="Q35" s="2">
        <v>6096</v>
      </c>
      <c r="R35" s="2">
        <v>0</v>
      </c>
    </row>
    <row r="36" spans="1:18" ht="51" x14ac:dyDescent="0.25">
      <c r="A36" s="2">
        <v>18230</v>
      </c>
      <c r="B36" s="2" t="s">
        <v>179</v>
      </c>
      <c r="C36" s="2" t="s">
        <v>69</v>
      </c>
      <c r="D36" s="2" t="s">
        <v>180</v>
      </c>
      <c r="E36" s="2" t="s">
        <v>17</v>
      </c>
      <c r="F36" s="2" t="s">
        <v>22</v>
      </c>
      <c r="G36" s="2" t="s">
        <v>39</v>
      </c>
      <c r="H36" s="2" t="s">
        <v>181</v>
      </c>
      <c r="I36" s="2" t="s">
        <v>70</v>
      </c>
      <c r="J36" s="2" t="s">
        <v>26</v>
      </c>
      <c r="K36" s="2"/>
      <c r="L36" s="2" t="s">
        <v>637</v>
      </c>
      <c r="M36" s="3">
        <v>45551</v>
      </c>
      <c r="N36" s="3">
        <v>49156</v>
      </c>
      <c r="O36" s="2">
        <v>9</v>
      </c>
      <c r="P36" s="2">
        <f>Q36+R36</f>
        <v>3489.79</v>
      </c>
      <c r="Q36" s="2">
        <v>3489.79</v>
      </c>
      <c r="R36" s="2">
        <v>0</v>
      </c>
    </row>
    <row r="37" spans="1:18" ht="89.25" x14ac:dyDescent="0.25">
      <c r="A37" s="2">
        <v>17745</v>
      </c>
      <c r="B37" s="2" t="s">
        <v>182</v>
      </c>
      <c r="C37" s="2" t="s">
        <v>183</v>
      </c>
      <c r="D37" s="2" t="s">
        <v>184</v>
      </c>
      <c r="E37" s="2" t="s">
        <v>17</v>
      </c>
      <c r="F37" s="2" t="s">
        <v>22</v>
      </c>
      <c r="G37" s="2" t="s">
        <v>23</v>
      </c>
      <c r="H37" s="2" t="s">
        <v>185</v>
      </c>
      <c r="I37" s="2" t="s">
        <v>68</v>
      </c>
      <c r="J37" s="2" t="s">
        <v>26</v>
      </c>
      <c r="K37" s="3">
        <v>45364</v>
      </c>
      <c r="L37" s="2" t="s">
        <v>186</v>
      </c>
      <c r="M37" s="3">
        <v>45385</v>
      </c>
      <c r="N37" s="3">
        <v>47118</v>
      </c>
      <c r="O37" s="2">
        <v>4.75</v>
      </c>
      <c r="P37" s="2">
        <f>Q37+R37</f>
        <v>8279</v>
      </c>
      <c r="Q37" s="2">
        <v>8279</v>
      </c>
      <c r="R37" s="2">
        <v>0</v>
      </c>
    </row>
    <row r="38" spans="1:18" ht="76.5" x14ac:dyDescent="0.25">
      <c r="A38" s="2">
        <v>17563</v>
      </c>
      <c r="B38" s="2" t="s">
        <v>187</v>
      </c>
      <c r="C38" s="2" t="s">
        <v>57</v>
      </c>
      <c r="D38" s="2" t="s">
        <v>188</v>
      </c>
      <c r="E38" s="2" t="s">
        <v>17</v>
      </c>
      <c r="F38" s="2" t="s">
        <v>22</v>
      </c>
      <c r="G38" s="2" t="s">
        <v>39</v>
      </c>
      <c r="H38" s="2" t="s">
        <v>189</v>
      </c>
      <c r="I38" s="2" t="s">
        <v>33</v>
      </c>
      <c r="J38" s="2" t="s">
        <v>26</v>
      </c>
      <c r="K38" s="3">
        <v>45281</v>
      </c>
      <c r="L38" s="2" t="s">
        <v>190</v>
      </c>
      <c r="M38" s="3">
        <v>45320</v>
      </c>
      <c r="N38" s="3">
        <v>46416</v>
      </c>
      <c r="O38" s="2">
        <v>3</v>
      </c>
      <c r="P38" s="2">
        <f>Q38+R38</f>
        <v>1969.204</v>
      </c>
      <c r="Q38" s="2">
        <v>1969.204</v>
      </c>
      <c r="R38" s="2">
        <v>0</v>
      </c>
    </row>
    <row r="39" spans="1:18" ht="89.25" x14ac:dyDescent="0.25">
      <c r="A39" s="2">
        <v>15212</v>
      </c>
      <c r="B39" s="2" t="s">
        <v>192</v>
      </c>
      <c r="C39" s="2" t="s">
        <v>193</v>
      </c>
      <c r="D39" s="2" t="s">
        <v>125</v>
      </c>
      <c r="E39" s="2" t="s">
        <v>17</v>
      </c>
      <c r="F39" s="2" t="s">
        <v>22</v>
      </c>
      <c r="G39" s="2" t="s">
        <v>39</v>
      </c>
      <c r="H39" s="2" t="s">
        <v>194</v>
      </c>
      <c r="I39" s="2" t="s">
        <v>68</v>
      </c>
      <c r="J39" s="2" t="s">
        <v>26</v>
      </c>
      <c r="K39" s="3">
        <v>45114</v>
      </c>
      <c r="L39" s="2" t="s">
        <v>195</v>
      </c>
      <c r="M39" s="3">
        <v>45280</v>
      </c>
      <c r="N39" s="3">
        <v>48932</v>
      </c>
      <c r="O39" s="2">
        <v>10</v>
      </c>
      <c r="P39" s="2">
        <f>Q39+R39</f>
        <v>3320</v>
      </c>
      <c r="Q39" s="2">
        <v>3220</v>
      </c>
      <c r="R39" s="2">
        <v>100</v>
      </c>
    </row>
    <row r="40" spans="1:18" ht="89.25" x14ac:dyDescent="0.25">
      <c r="A40" s="2">
        <v>15210</v>
      </c>
      <c r="B40" s="2" t="s">
        <v>196</v>
      </c>
      <c r="C40" s="2" t="s">
        <v>193</v>
      </c>
      <c r="D40" s="2" t="s">
        <v>125</v>
      </c>
      <c r="E40" s="2" t="s">
        <v>17</v>
      </c>
      <c r="F40" s="2" t="s">
        <v>22</v>
      </c>
      <c r="G40" s="2" t="s">
        <v>77</v>
      </c>
      <c r="H40" s="2" t="s">
        <v>197</v>
      </c>
      <c r="I40" s="2" t="s">
        <v>68</v>
      </c>
      <c r="J40" s="2" t="s">
        <v>26</v>
      </c>
      <c r="K40" s="3">
        <v>45162</v>
      </c>
      <c r="L40" s="2" t="s">
        <v>198</v>
      </c>
      <c r="M40" s="3">
        <v>45272</v>
      </c>
      <c r="N40" s="3">
        <v>48924</v>
      </c>
      <c r="O40" s="2">
        <v>10</v>
      </c>
      <c r="P40" s="2">
        <f>Q40+R40</f>
        <v>600</v>
      </c>
      <c r="Q40" s="2">
        <v>600</v>
      </c>
      <c r="R40" s="2">
        <v>0</v>
      </c>
    </row>
    <row r="41" spans="1:18" ht="102" x14ac:dyDescent="0.25">
      <c r="A41" s="2">
        <v>15110</v>
      </c>
      <c r="B41" s="2" t="s">
        <v>200</v>
      </c>
      <c r="C41" s="2" t="s">
        <v>201</v>
      </c>
      <c r="D41" s="2" t="s">
        <v>125</v>
      </c>
      <c r="E41" s="2" t="s">
        <v>17</v>
      </c>
      <c r="F41" s="2" t="s">
        <v>22</v>
      </c>
      <c r="G41" s="2" t="s">
        <v>77</v>
      </c>
      <c r="H41" s="2" t="s">
        <v>202</v>
      </c>
      <c r="I41" s="2" t="s">
        <v>68</v>
      </c>
      <c r="J41" s="2" t="s">
        <v>26</v>
      </c>
      <c r="K41" s="3">
        <v>45078</v>
      </c>
      <c r="L41" s="2" t="s">
        <v>203</v>
      </c>
      <c r="M41" s="3">
        <v>45175</v>
      </c>
      <c r="N41" s="3">
        <v>46752</v>
      </c>
      <c r="O41" s="2">
        <v>4</v>
      </c>
      <c r="P41" s="2">
        <f>Q41+R41</f>
        <v>1450</v>
      </c>
      <c r="Q41" s="2">
        <v>1450</v>
      </c>
      <c r="R41" s="2">
        <v>0</v>
      </c>
    </row>
    <row r="42" spans="1:18" ht="89.25" x14ac:dyDescent="0.25">
      <c r="A42" s="2">
        <v>15109</v>
      </c>
      <c r="B42" s="2" t="s">
        <v>204</v>
      </c>
      <c r="C42" s="2" t="s">
        <v>201</v>
      </c>
      <c r="D42" s="2" t="s">
        <v>199</v>
      </c>
      <c r="E42" s="2" t="s">
        <v>17</v>
      </c>
      <c r="F42" s="2" t="s">
        <v>22</v>
      </c>
      <c r="G42" s="2" t="s">
        <v>39</v>
      </c>
      <c r="H42" s="2" t="s">
        <v>205</v>
      </c>
      <c r="I42" s="2" t="s">
        <v>68</v>
      </c>
      <c r="J42" s="2" t="s">
        <v>26</v>
      </c>
      <c r="K42" s="3">
        <v>44747</v>
      </c>
      <c r="L42" s="2" t="s">
        <v>637</v>
      </c>
      <c r="M42" s="3">
        <v>44812</v>
      </c>
      <c r="N42" s="3">
        <v>48464</v>
      </c>
      <c r="O42" s="2">
        <v>10</v>
      </c>
      <c r="P42" s="2">
        <f>Q42+R42</f>
        <v>1100</v>
      </c>
      <c r="Q42" s="2">
        <v>1040</v>
      </c>
      <c r="R42" s="2">
        <v>60</v>
      </c>
    </row>
    <row r="43" spans="1:18" ht="89.25" x14ac:dyDescent="0.25">
      <c r="A43" s="2">
        <v>15104</v>
      </c>
      <c r="B43" s="2" t="s">
        <v>206</v>
      </c>
      <c r="C43" s="2" t="s">
        <v>207</v>
      </c>
      <c r="D43" s="2" t="s">
        <v>125</v>
      </c>
      <c r="E43" s="2" t="s">
        <v>17</v>
      </c>
      <c r="F43" s="2" t="s">
        <v>22</v>
      </c>
      <c r="G43" s="2" t="s">
        <v>77</v>
      </c>
      <c r="H43" s="2" t="s">
        <v>208</v>
      </c>
      <c r="I43" s="2" t="s">
        <v>33</v>
      </c>
      <c r="J43" s="2" t="s">
        <v>26</v>
      </c>
      <c r="K43" s="3">
        <v>45127</v>
      </c>
      <c r="L43" s="2" t="s">
        <v>209</v>
      </c>
      <c r="M43" s="3">
        <v>45244</v>
      </c>
      <c r="N43" s="3">
        <v>48896</v>
      </c>
      <c r="O43" s="2">
        <v>10</v>
      </c>
      <c r="P43" s="2">
        <f>Q43+R43</f>
        <v>400</v>
      </c>
      <c r="Q43" s="2">
        <v>400</v>
      </c>
      <c r="R43" s="2">
        <v>0</v>
      </c>
    </row>
    <row r="44" spans="1:18" ht="63.75" x14ac:dyDescent="0.25">
      <c r="A44" s="2">
        <v>14914</v>
      </c>
      <c r="B44" s="2" t="s">
        <v>210</v>
      </c>
      <c r="C44" s="2" t="s">
        <v>57</v>
      </c>
      <c r="D44" s="2" t="s">
        <v>211</v>
      </c>
      <c r="E44" s="2" t="s">
        <v>17</v>
      </c>
      <c r="F44" s="2" t="s">
        <v>22</v>
      </c>
      <c r="G44" s="2" t="s">
        <v>39</v>
      </c>
      <c r="H44" s="2" t="s">
        <v>212</v>
      </c>
      <c r="I44" s="2" t="s">
        <v>33</v>
      </c>
      <c r="J44" s="2" t="s">
        <v>26</v>
      </c>
      <c r="K44" s="3">
        <v>44887</v>
      </c>
      <c r="L44" s="2" t="s">
        <v>637</v>
      </c>
      <c r="M44" s="3">
        <v>44887</v>
      </c>
      <c r="N44" s="3">
        <v>47444</v>
      </c>
      <c r="O44" s="2">
        <v>7</v>
      </c>
      <c r="P44" s="2">
        <f>Q44+R44</f>
        <v>1566.095</v>
      </c>
      <c r="Q44" s="2">
        <v>1566.095</v>
      </c>
      <c r="R44" s="2">
        <v>0</v>
      </c>
    </row>
    <row r="45" spans="1:18" ht="63.75" x14ac:dyDescent="0.25">
      <c r="A45" s="2">
        <v>14912</v>
      </c>
      <c r="B45" s="2" t="s">
        <v>213</v>
      </c>
      <c r="C45" s="2" t="s">
        <v>57</v>
      </c>
      <c r="D45" s="2" t="s">
        <v>211</v>
      </c>
      <c r="E45" s="2" t="s">
        <v>17</v>
      </c>
      <c r="F45" s="2" t="s">
        <v>22</v>
      </c>
      <c r="G45" s="2" t="s">
        <v>39</v>
      </c>
      <c r="H45" s="2" t="s">
        <v>214</v>
      </c>
      <c r="I45" s="2" t="s">
        <v>33</v>
      </c>
      <c r="J45" s="2" t="s">
        <v>26</v>
      </c>
      <c r="K45" s="3">
        <v>44887</v>
      </c>
      <c r="L45" s="2" t="s">
        <v>637</v>
      </c>
      <c r="M45" s="3">
        <v>44887</v>
      </c>
      <c r="N45" s="3">
        <v>47444</v>
      </c>
      <c r="O45" s="2">
        <v>7</v>
      </c>
      <c r="P45" s="2">
        <f>Q45+R45</f>
        <v>1040.107</v>
      </c>
      <c r="Q45" s="2">
        <v>1040.107</v>
      </c>
      <c r="R45" s="2">
        <v>0</v>
      </c>
    </row>
    <row r="46" spans="1:18" ht="51" x14ac:dyDescent="0.25">
      <c r="A46" s="2">
        <v>14910</v>
      </c>
      <c r="B46" s="2" t="s">
        <v>215</v>
      </c>
      <c r="C46" s="2" t="s">
        <v>57</v>
      </c>
      <c r="D46" s="2" t="s">
        <v>211</v>
      </c>
      <c r="E46" s="2" t="s">
        <v>17</v>
      </c>
      <c r="F46" s="2" t="s">
        <v>22</v>
      </c>
      <c r="G46" s="2" t="s">
        <v>39</v>
      </c>
      <c r="H46" s="2" t="s">
        <v>216</v>
      </c>
      <c r="I46" s="2" t="s">
        <v>33</v>
      </c>
      <c r="J46" s="2" t="s">
        <v>26</v>
      </c>
      <c r="K46" s="3">
        <v>44887</v>
      </c>
      <c r="L46" s="2" t="s">
        <v>637</v>
      </c>
      <c r="M46" s="3">
        <v>44887</v>
      </c>
      <c r="N46" s="3">
        <v>47444</v>
      </c>
      <c r="O46" s="2">
        <v>7</v>
      </c>
      <c r="P46" s="2">
        <f>Q46+R46</f>
        <v>1360.104</v>
      </c>
      <c r="Q46" s="2">
        <v>1360.104</v>
      </c>
      <c r="R46" s="2">
        <v>0</v>
      </c>
    </row>
    <row r="47" spans="1:18" ht="63.75" x14ac:dyDescent="0.25">
      <c r="A47" s="2">
        <v>14881</v>
      </c>
      <c r="B47" s="2" t="s">
        <v>217</v>
      </c>
      <c r="C47" s="2" t="s">
        <v>111</v>
      </c>
      <c r="D47" s="2" t="s">
        <v>218</v>
      </c>
      <c r="E47" s="2" t="s">
        <v>17</v>
      </c>
      <c r="F47" s="2" t="s">
        <v>22</v>
      </c>
      <c r="G47" s="2" t="s">
        <v>39</v>
      </c>
      <c r="H47" s="2" t="s">
        <v>219</v>
      </c>
      <c r="I47" s="2" t="s">
        <v>68</v>
      </c>
      <c r="J47" s="2" t="s">
        <v>26</v>
      </c>
      <c r="K47" s="3">
        <v>45048</v>
      </c>
      <c r="L47" s="2" t="s">
        <v>220</v>
      </c>
      <c r="M47" s="3">
        <v>45127</v>
      </c>
      <c r="N47" s="3">
        <v>50605</v>
      </c>
      <c r="O47" s="2">
        <v>15</v>
      </c>
      <c r="P47" s="2">
        <f>Q47+R47</f>
        <v>9310</v>
      </c>
      <c r="Q47" s="2">
        <v>9310</v>
      </c>
      <c r="R47" s="2">
        <v>0</v>
      </c>
    </row>
    <row r="48" spans="1:18" ht="51" x14ac:dyDescent="0.25">
      <c r="A48" s="2">
        <v>14869</v>
      </c>
      <c r="B48" s="2" t="s">
        <v>221</v>
      </c>
      <c r="C48" s="2" t="s">
        <v>222</v>
      </c>
      <c r="D48" s="2" t="s">
        <v>101</v>
      </c>
      <c r="E48" s="2" t="s">
        <v>17</v>
      </c>
      <c r="F48" s="2" t="s">
        <v>22</v>
      </c>
      <c r="G48" s="2" t="s">
        <v>39</v>
      </c>
      <c r="H48" s="2" t="s">
        <v>223</v>
      </c>
      <c r="I48" s="2" t="s">
        <v>68</v>
      </c>
      <c r="J48" s="2" t="s">
        <v>26</v>
      </c>
      <c r="K48" s="3">
        <v>45181</v>
      </c>
      <c r="L48" s="2" t="s">
        <v>224</v>
      </c>
      <c r="M48" s="3">
        <v>45184</v>
      </c>
      <c r="N48" s="3">
        <v>46644</v>
      </c>
      <c r="O48" s="2">
        <v>4</v>
      </c>
      <c r="P48" s="2">
        <f>Q48+R48</f>
        <v>7758.9409999999998</v>
      </c>
      <c r="Q48" s="2">
        <v>7758.9409999999998</v>
      </c>
      <c r="R48" s="2">
        <v>0</v>
      </c>
    </row>
    <row r="49" spans="1:18" ht="102" x14ac:dyDescent="0.25">
      <c r="A49" s="2">
        <v>14802</v>
      </c>
      <c r="B49" s="2" t="s">
        <v>225</v>
      </c>
      <c r="C49" s="2" t="s">
        <v>65</v>
      </c>
      <c r="D49" s="2" t="s">
        <v>177</v>
      </c>
      <c r="E49" s="2" t="s">
        <v>17</v>
      </c>
      <c r="F49" s="2" t="s">
        <v>22</v>
      </c>
      <c r="G49" s="2" t="s">
        <v>39</v>
      </c>
      <c r="H49" s="2" t="s">
        <v>226</v>
      </c>
      <c r="I49" s="2" t="s">
        <v>128</v>
      </c>
      <c r="J49" s="2" t="s">
        <v>26</v>
      </c>
      <c r="K49" s="2"/>
      <c r="L49" s="2" t="s">
        <v>637</v>
      </c>
      <c r="M49" s="3">
        <v>44847</v>
      </c>
      <c r="N49" s="3">
        <v>47769</v>
      </c>
      <c r="O49" s="2">
        <v>8</v>
      </c>
      <c r="P49" s="2">
        <f>Q49+R49</f>
        <v>2492</v>
      </c>
      <c r="Q49" s="2">
        <v>2492</v>
      </c>
      <c r="R49" s="2">
        <v>0</v>
      </c>
    </row>
    <row r="50" spans="1:18" ht="102" x14ac:dyDescent="0.25">
      <c r="A50" s="2">
        <v>14801</v>
      </c>
      <c r="B50" s="2" t="s">
        <v>227</v>
      </c>
      <c r="C50" s="2" t="s">
        <v>65</v>
      </c>
      <c r="D50" s="2" t="s">
        <v>177</v>
      </c>
      <c r="E50" s="2" t="s">
        <v>17</v>
      </c>
      <c r="F50" s="2" t="s">
        <v>22</v>
      </c>
      <c r="G50" s="2" t="s">
        <v>77</v>
      </c>
      <c r="H50" s="2" t="s">
        <v>226</v>
      </c>
      <c r="I50" s="2" t="s">
        <v>128</v>
      </c>
      <c r="J50" s="2" t="s">
        <v>26</v>
      </c>
      <c r="K50" s="2"/>
      <c r="L50" s="2" t="s">
        <v>637</v>
      </c>
      <c r="M50" s="3">
        <v>44774</v>
      </c>
      <c r="N50" s="3">
        <v>47696</v>
      </c>
      <c r="O50" s="2">
        <v>8</v>
      </c>
      <c r="P50" s="2">
        <f>Q50+R50</f>
        <v>403.93</v>
      </c>
      <c r="Q50" s="2">
        <v>403.93</v>
      </c>
      <c r="R50" s="2">
        <v>0</v>
      </c>
    </row>
    <row r="51" spans="1:18" ht="102" x14ac:dyDescent="0.25">
      <c r="A51" s="2">
        <v>14800</v>
      </c>
      <c r="B51" s="2" t="s">
        <v>228</v>
      </c>
      <c r="C51" s="2" t="s">
        <v>65</v>
      </c>
      <c r="D51" s="2" t="s">
        <v>177</v>
      </c>
      <c r="E51" s="2" t="s">
        <v>17</v>
      </c>
      <c r="F51" s="2" t="s">
        <v>22</v>
      </c>
      <c r="G51" s="2" t="s">
        <v>77</v>
      </c>
      <c r="H51" s="2" t="s">
        <v>229</v>
      </c>
      <c r="I51" s="2" t="s">
        <v>68</v>
      </c>
      <c r="J51" s="2" t="s">
        <v>26</v>
      </c>
      <c r="K51" s="2"/>
      <c r="L51" s="2" t="s">
        <v>637</v>
      </c>
      <c r="M51" s="3">
        <v>44489</v>
      </c>
      <c r="N51" s="3">
        <v>47391</v>
      </c>
      <c r="O51" s="2">
        <v>8</v>
      </c>
      <c r="P51" s="2">
        <f>Q51+R51</f>
        <v>570.6</v>
      </c>
      <c r="Q51" s="2">
        <v>570.6</v>
      </c>
      <c r="R51" s="2">
        <v>0</v>
      </c>
    </row>
    <row r="52" spans="1:18" ht="102" x14ac:dyDescent="0.25">
      <c r="A52" s="2">
        <v>14799</v>
      </c>
      <c r="B52" s="2" t="s">
        <v>230</v>
      </c>
      <c r="C52" s="2" t="s">
        <v>65</v>
      </c>
      <c r="D52" s="2" t="s">
        <v>177</v>
      </c>
      <c r="E52" s="2" t="s">
        <v>17</v>
      </c>
      <c r="F52" s="2" t="s">
        <v>22</v>
      </c>
      <c r="G52" s="2" t="s">
        <v>39</v>
      </c>
      <c r="H52" s="2" t="s">
        <v>229</v>
      </c>
      <c r="I52" s="2" t="s">
        <v>68</v>
      </c>
      <c r="J52" s="2" t="s">
        <v>26</v>
      </c>
      <c r="K52" s="2"/>
      <c r="L52" s="2" t="s">
        <v>637</v>
      </c>
      <c r="M52" s="3">
        <v>44729</v>
      </c>
      <c r="N52" s="3">
        <v>47998</v>
      </c>
      <c r="O52" s="2">
        <v>9</v>
      </c>
      <c r="P52" s="2">
        <f>Q52+R52</f>
        <v>3344</v>
      </c>
      <c r="Q52" s="2">
        <v>3344</v>
      </c>
      <c r="R52" s="2">
        <v>0</v>
      </c>
    </row>
    <row r="53" spans="1:18" ht="102" x14ac:dyDescent="0.25">
      <c r="A53" s="2">
        <v>14796</v>
      </c>
      <c r="B53" s="2" t="s">
        <v>225</v>
      </c>
      <c r="C53" s="2" t="s">
        <v>65</v>
      </c>
      <c r="D53" s="2" t="s">
        <v>177</v>
      </c>
      <c r="E53" s="2" t="s">
        <v>17</v>
      </c>
      <c r="F53" s="2" t="s">
        <v>22</v>
      </c>
      <c r="G53" s="2" t="s">
        <v>39</v>
      </c>
      <c r="H53" s="2" t="s">
        <v>226</v>
      </c>
      <c r="I53" s="2" t="s">
        <v>128</v>
      </c>
      <c r="J53" s="2" t="s">
        <v>26</v>
      </c>
      <c r="K53" s="2"/>
      <c r="L53" s="2" t="s">
        <v>637</v>
      </c>
      <c r="M53" s="3">
        <v>44847</v>
      </c>
      <c r="N53" s="3">
        <v>47769</v>
      </c>
      <c r="O53" s="2">
        <v>8</v>
      </c>
      <c r="P53" s="2">
        <f>Q53+R53</f>
        <v>2491.92</v>
      </c>
      <c r="Q53" s="2">
        <v>2491.92</v>
      </c>
      <c r="R53" s="2">
        <v>0</v>
      </c>
    </row>
    <row r="54" spans="1:18" ht="76.5" x14ac:dyDescent="0.25">
      <c r="A54" s="2">
        <v>14736</v>
      </c>
      <c r="B54" s="2" t="s">
        <v>231</v>
      </c>
      <c r="C54" s="2" t="s">
        <v>232</v>
      </c>
      <c r="D54" s="2" t="s">
        <v>233</v>
      </c>
      <c r="E54" s="2" t="s">
        <v>17</v>
      </c>
      <c r="F54" s="2" t="s">
        <v>22</v>
      </c>
      <c r="G54" s="2" t="s">
        <v>39</v>
      </c>
      <c r="H54" s="2" t="s">
        <v>234</v>
      </c>
      <c r="I54" s="2" t="s">
        <v>128</v>
      </c>
      <c r="J54" s="2" t="s">
        <v>26</v>
      </c>
      <c r="K54" s="3">
        <v>45026</v>
      </c>
      <c r="L54" s="2" t="s">
        <v>235</v>
      </c>
      <c r="M54" s="3">
        <v>45026</v>
      </c>
      <c r="N54" s="3">
        <v>50405</v>
      </c>
      <c r="O54" s="2">
        <v>15</v>
      </c>
      <c r="P54" s="2">
        <f>Q54+R54</f>
        <v>4970</v>
      </c>
      <c r="Q54" s="2">
        <v>4970</v>
      </c>
      <c r="R54" s="2">
        <v>0</v>
      </c>
    </row>
    <row r="55" spans="1:18" ht="63.75" x14ac:dyDescent="0.25">
      <c r="A55" s="2">
        <v>14491</v>
      </c>
      <c r="B55" s="2" t="s">
        <v>236</v>
      </c>
      <c r="C55" s="2" t="s">
        <v>20</v>
      </c>
      <c r="D55" s="2" t="s">
        <v>237</v>
      </c>
      <c r="E55" s="2" t="s">
        <v>17</v>
      </c>
      <c r="F55" s="2" t="s">
        <v>22</v>
      </c>
      <c r="G55" s="2" t="s">
        <v>113</v>
      </c>
      <c r="H55" s="2" t="s">
        <v>238</v>
      </c>
      <c r="I55" s="2" t="s">
        <v>68</v>
      </c>
      <c r="J55" s="2" t="s">
        <v>26</v>
      </c>
      <c r="K55" s="3">
        <v>45006</v>
      </c>
      <c r="L55" s="2" t="s">
        <v>239</v>
      </c>
      <c r="M55" s="3">
        <v>45097</v>
      </c>
      <c r="N55" s="3">
        <v>46752</v>
      </c>
      <c r="O55" s="2">
        <v>5</v>
      </c>
      <c r="P55" s="2">
        <f>Q55+R55</f>
        <v>26600</v>
      </c>
      <c r="Q55" s="2">
        <v>26600</v>
      </c>
      <c r="R55" s="2">
        <v>0</v>
      </c>
    </row>
    <row r="56" spans="1:18" ht="51" x14ac:dyDescent="0.25">
      <c r="A56" s="2">
        <v>14450</v>
      </c>
      <c r="B56" s="2" t="s">
        <v>240</v>
      </c>
      <c r="C56" s="2" t="s">
        <v>69</v>
      </c>
      <c r="D56" s="2" t="s">
        <v>241</v>
      </c>
      <c r="E56" s="2" t="s">
        <v>17</v>
      </c>
      <c r="F56" s="2" t="s">
        <v>22</v>
      </c>
      <c r="G56" s="2" t="s">
        <v>39</v>
      </c>
      <c r="H56" s="2" t="s">
        <v>242</v>
      </c>
      <c r="I56" s="2" t="s">
        <v>68</v>
      </c>
      <c r="J56" s="2" t="s">
        <v>26</v>
      </c>
      <c r="K56" s="3">
        <v>44924</v>
      </c>
      <c r="L56" s="2" t="s">
        <v>637</v>
      </c>
      <c r="M56" s="3">
        <v>44951</v>
      </c>
      <c r="N56" s="3">
        <v>48603</v>
      </c>
      <c r="O56" s="2">
        <v>10</v>
      </c>
      <c r="P56" s="2">
        <f>Q56+R56</f>
        <v>4320</v>
      </c>
      <c r="Q56" s="2">
        <v>4320</v>
      </c>
      <c r="R56" s="2">
        <v>0</v>
      </c>
    </row>
    <row r="57" spans="1:18" ht="51" x14ac:dyDescent="0.25">
      <c r="A57" s="2">
        <v>14443</v>
      </c>
      <c r="B57" s="2" t="s">
        <v>243</v>
      </c>
      <c r="C57" s="2" t="s">
        <v>69</v>
      </c>
      <c r="D57" s="2" t="s">
        <v>244</v>
      </c>
      <c r="E57" s="2" t="s">
        <v>17</v>
      </c>
      <c r="F57" s="2" t="s">
        <v>22</v>
      </c>
      <c r="G57" s="2" t="s">
        <v>39</v>
      </c>
      <c r="H57" s="2" t="s">
        <v>245</v>
      </c>
      <c r="I57" s="2" t="s">
        <v>68</v>
      </c>
      <c r="J57" s="2" t="s">
        <v>26</v>
      </c>
      <c r="K57" s="3">
        <v>44750</v>
      </c>
      <c r="L57" s="2" t="s">
        <v>637</v>
      </c>
      <c r="M57" s="3">
        <v>44796</v>
      </c>
      <c r="N57" s="3">
        <v>48449</v>
      </c>
      <c r="O57" s="2">
        <v>10</v>
      </c>
      <c r="P57" s="2">
        <f>Q57+R57</f>
        <v>6919</v>
      </c>
      <c r="Q57" s="2">
        <v>6919</v>
      </c>
      <c r="R57" s="2">
        <v>0</v>
      </c>
    </row>
    <row r="58" spans="1:18" ht="102" x14ac:dyDescent="0.25">
      <c r="A58" s="2">
        <v>13956</v>
      </c>
      <c r="B58" s="2" t="s">
        <v>246</v>
      </c>
      <c r="C58" s="2" t="s">
        <v>247</v>
      </c>
      <c r="D58" s="2" t="s">
        <v>248</v>
      </c>
      <c r="E58" s="2" t="s">
        <v>17</v>
      </c>
      <c r="F58" s="2" t="s">
        <v>22</v>
      </c>
      <c r="G58" s="2" t="s">
        <v>146</v>
      </c>
      <c r="H58" s="2" t="s">
        <v>249</v>
      </c>
      <c r="I58" s="2" t="s">
        <v>68</v>
      </c>
      <c r="J58" s="2" t="s">
        <v>34</v>
      </c>
      <c r="K58" s="3">
        <v>44904</v>
      </c>
      <c r="L58" s="2" t="s">
        <v>637</v>
      </c>
      <c r="M58" s="3">
        <v>44973</v>
      </c>
      <c r="N58" s="3">
        <v>48625</v>
      </c>
      <c r="O58" s="2">
        <v>10</v>
      </c>
      <c r="P58" s="2">
        <f>Q58+R58</f>
        <v>200</v>
      </c>
      <c r="Q58" s="2">
        <v>200</v>
      </c>
      <c r="R58" s="2">
        <v>0</v>
      </c>
    </row>
    <row r="59" spans="1:18" ht="89.25" x14ac:dyDescent="0.25">
      <c r="A59" s="2">
        <v>13772</v>
      </c>
      <c r="B59" s="2" t="s">
        <v>250</v>
      </c>
      <c r="C59" s="2" t="s">
        <v>251</v>
      </c>
      <c r="D59" s="2" t="s">
        <v>252</v>
      </c>
      <c r="E59" s="2" t="s">
        <v>17</v>
      </c>
      <c r="F59" s="2" t="s">
        <v>22</v>
      </c>
      <c r="G59" s="2" t="s">
        <v>39</v>
      </c>
      <c r="H59" s="2" t="s">
        <v>253</v>
      </c>
      <c r="I59" s="2" t="s">
        <v>128</v>
      </c>
      <c r="J59" s="2" t="s">
        <v>26</v>
      </c>
      <c r="K59" s="3">
        <v>44935</v>
      </c>
      <c r="L59" s="2" t="s">
        <v>254</v>
      </c>
      <c r="M59" s="3">
        <v>44956</v>
      </c>
      <c r="N59" s="3">
        <v>46752</v>
      </c>
      <c r="O59" s="2">
        <v>5</v>
      </c>
      <c r="P59" s="2">
        <f>Q59+R59</f>
        <v>142</v>
      </c>
      <c r="Q59" s="2">
        <v>142</v>
      </c>
      <c r="R59" s="2">
        <v>0</v>
      </c>
    </row>
    <row r="60" spans="1:18" ht="63.75" x14ac:dyDescent="0.25">
      <c r="A60" s="2">
        <v>13410</v>
      </c>
      <c r="B60" s="2" t="s">
        <v>255</v>
      </c>
      <c r="C60" s="2" t="s">
        <v>232</v>
      </c>
      <c r="D60" s="2" t="s">
        <v>256</v>
      </c>
      <c r="E60" s="2" t="s">
        <v>17</v>
      </c>
      <c r="F60" s="2" t="s">
        <v>22</v>
      </c>
      <c r="G60" s="2" t="s">
        <v>39</v>
      </c>
      <c r="H60" s="2" t="s">
        <v>257</v>
      </c>
      <c r="I60" s="2" t="s">
        <v>68</v>
      </c>
      <c r="J60" s="2" t="s">
        <v>26</v>
      </c>
      <c r="K60" s="3">
        <v>44813</v>
      </c>
      <c r="L60" s="2" t="s">
        <v>637</v>
      </c>
      <c r="M60" s="3">
        <v>44813</v>
      </c>
      <c r="N60" s="3">
        <v>50040</v>
      </c>
      <c r="O60" s="2">
        <v>15</v>
      </c>
      <c r="P60" s="2">
        <f>Q60+R60</f>
        <v>2011</v>
      </c>
      <c r="Q60" s="2">
        <v>2011</v>
      </c>
      <c r="R60" s="2">
        <v>0</v>
      </c>
    </row>
    <row r="61" spans="1:18" ht="76.5" x14ac:dyDescent="0.25">
      <c r="A61" s="2">
        <v>13409</v>
      </c>
      <c r="B61" s="2" t="s">
        <v>258</v>
      </c>
      <c r="C61" s="2" t="s">
        <v>232</v>
      </c>
      <c r="D61" s="2" t="s">
        <v>256</v>
      </c>
      <c r="E61" s="2" t="s">
        <v>17</v>
      </c>
      <c r="F61" s="2" t="s">
        <v>22</v>
      </c>
      <c r="G61" s="2" t="s">
        <v>39</v>
      </c>
      <c r="H61" s="2" t="s">
        <v>259</v>
      </c>
      <c r="I61" s="2" t="s">
        <v>68</v>
      </c>
      <c r="J61" s="2" t="s">
        <v>26</v>
      </c>
      <c r="K61" s="3">
        <v>44880</v>
      </c>
      <c r="L61" s="2" t="s">
        <v>637</v>
      </c>
      <c r="M61" s="3">
        <v>44880</v>
      </c>
      <c r="N61" s="3">
        <v>50040</v>
      </c>
      <c r="O61" s="2">
        <v>15</v>
      </c>
      <c r="P61" s="2">
        <f>Q61+R61</f>
        <v>5325</v>
      </c>
      <c r="Q61" s="2">
        <v>5325</v>
      </c>
      <c r="R61" s="2">
        <v>0</v>
      </c>
    </row>
    <row r="62" spans="1:18" ht="102" x14ac:dyDescent="0.25">
      <c r="A62" s="2">
        <v>13187</v>
      </c>
      <c r="B62" s="2" t="s">
        <v>260</v>
      </c>
      <c r="C62" s="2" t="s">
        <v>261</v>
      </c>
      <c r="D62" s="2" t="s">
        <v>262</v>
      </c>
      <c r="E62" s="2" t="s">
        <v>17</v>
      </c>
      <c r="F62" s="2" t="s">
        <v>22</v>
      </c>
      <c r="G62" s="2" t="s">
        <v>39</v>
      </c>
      <c r="H62" s="2" t="s">
        <v>263</v>
      </c>
      <c r="I62" s="2" t="s">
        <v>128</v>
      </c>
      <c r="J62" s="2" t="s">
        <v>26</v>
      </c>
      <c r="K62" s="3">
        <v>44830</v>
      </c>
      <c r="L62" s="2" t="s">
        <v>637</v>
      </c>
      <c r="M62" s="3">
        <v>44881</v>
      </c>
      <c r="N62" s="3">
        <v>46706</v>
      </c>
      <c r="O62" s="2">
        <v>5</v>
      </c>
      <c r="P62" s="2">
        <f>Q62+R62</f>
        <v>28204.7</v>
      </c>
      <c r="Q62" s="2">
        <v>28204.7</v>
      </c>
      <c r="R62" s="2">
        <v>0</v>
      </c>
    </row>
    <row r="63" spans="1:18" ht="51" x14ac:dyDescent="0.25">
      <c r="A63" s="2">
        <v>12958</v>
      </c>
      <c r="B63" s="2" t="s">
        <v>264</v>
      </c>
      <c r="C63" s="2" t="s">
        <v>261</v>
      </c>
      <c r="D63" s="2" t="s">
        <v>265</v>
      </c>
      <c r="E63" s="2" t="s">
        <v>17</v>
      </c>
      <c r="F63" s="2" t="s">
        <v>22</v>
      </c>
      <c r="G63" s="2" t="s">
        <v>113</v>
      </c>
      <c r="H63" s="2" t="s">
        <v>266</v>
      </c>
      <c r="I63" s="2" t="s">
        <v>267</v>
      </c>
      <c r="J63" s="2" t="s">
        <v>26</v>
      </c>
      <c r="K63" s="3">
        <v>44748</v>
      </c>
      <c r="L63" s="2" t="s">
        <v>637</v>
      </c>
      <c r="M63" s="3">
        <v>44802</v>
      </c>
      <c r="N63" s="3">
        <v>46263</v>
      </c>
      <c r="O63" s="2">
        <v>5</v>
      </c>
      <c r="P63" s="2">
        <f>Q63+R63</f>
        <v>3094.9929999999999</v>
      </c>
      <c r="Q63" s="2">
        <v>3094.9929999999999</v>
      </c>
      <c r="R63" s="2">
        <v>0</v>
      </c>
    </row>
    <row r="64" spans="1:18" ht="51" x14ac:dyDescent="0.25">
      <c r="A64" s="2">
        <v>12948</v>
      </c>
      <c r="B64" s="2" t="s">
        <v>268</v>
      </c>
      <c r="C64" s="2" t="s">
        <v>269</v>
      </c>
      <c r="D64" s="2" t="s">
        <v>270</v>
      </c>
      <c r="E64" s="2" t="s">
        <v>17</v>
      </c>
      <c r="F64" s="2" t="s">
        <v>22</v>
      </c>
      <c r="G64" s="2" t="s">
        <v>39</v>
      </c>
      <c r="H64" s="2" t="s">
        <v>271</v>
      </c>
      <c r="I64" s="2" t="s">
        <v>272</v>
      </c>
      <c r="J64" s="2" t="s">
        <v>34</v>
      </c>
      <c r="K64" s="3">
        <v>44390</v>
      </c>
      <c r="L64" s="2" t="s">
        <v>637</v>
      </c>
      <c r="M64" s="3">
        <v>44409</v>
      </c>
      <c r="N64" s="3">
        <v>46235</v>
      </c>
      <c r="O64" s="2">
        <v>5</v>
      </c>
      <c r="P64" s="2">
        <f>Q64+R64</f>
        <v>12208.585999999999</v>
      </c>
      <c r="Q64" s="2">
        <v>12208.585999999999</v>
      </c>
      <c r="R64" s="2">
        <v>0</v>
      </c>
    </row>
    <row r="65" spans="1:18" ht="51" x14ac:dyDescent="0.25">
      <c r="A65" s="2">
        <v>12921</v>
      </c>
      <c r="B65" s="2" t="s">
        <v>273</v>
      </c>
      <c r="C65" s="2" t="s">
        <v>269</v>
      </c>
      <c r="D65" s="2" t="s">
        <v>274</v>
      </c>
      <c r="E65" s="2" t="s">
        <v>17</v>
      </c>
      <c r="F65" s="2" t="s">
        <v>22</v>
      </c>
      <c r="G65" s="2" t="s">
        <v>132</v>
      </c>
      <c r="H65" s="2" t="s">
        <v>275</v>
      </c>
      <c r="I65" s="2" t="s">
        <v>272</v>
      </c>
      <c r="J65" s="2" t="s">
        <v>26</v>
      </c>
      <c r="K65" s="3">
        <v>44450</v>
      </c>
      <c r="L65" s="2" t="s">
        <v>637</v>
      </c>
      <c r="M65" s="3">
        <v>44450</v>
      </c>
      <c r="N65" s="3">
        <v>46276</v>
      </c>
      <c r="O65" s="2">
        <v>5</v>
      </c>
      <c r="P65" s="2">
        <f>Q65+R65</f>
        <v>3069.96</v>
      </c>
      <c r="Q65" s="2">
        <v>3069.96</v>
      </c>
      <c r="R65" s="2">
        <v>0</v>
      </c>
    </row>
    <row r="66" spans="1:18" ht="114.75" x14ac:dyDescent="0.25">
      <c r="A66" s="2">
        <v>12830</v>
      </c>
      <c r="B66" s="2" t="s">
        <v>277</v>
      </c>
      <c r="C66" s="2" t="s">
        <v>278</v>
      </c>
      <c r="D66" s="2" t="s">
        <v>279</v>
      </c>
      <c r="E66" s="2" t="s">
        <v>280</v>
      </c>
      <c r="F66" s="2" t="s">
        <v>281</v>
      </c>
      <c r="G66" s="2" t="s">
        <v>282</v>
      </c>
      <c r="H66" s="2" t="s">
        <v>283</v>
      </c>
      <c r="I66" s="2" t="s">
        <v>284</v>
      </c>
      <c r="J66" s="2" t="s">
        <v>34</v>
      </c>
      <c r="K66" s="3">
        <v>44799</v>
      </c>
      <c r="L66" s="2" t="s">
        <v>637</v>
      </c>
      <c r="M66" s="3">
        <v>44802</v>
      </c>
      <c r="N66" s="3">
        <v>48453</v>
      </c>
      <c r="O66" s="2">
        <v>10</v>
      </c>
      <c r="P66" s="2">
        <f>Q66+R66</f>
        <v>3075509.9</v>
      </c>
      <c r="Q66" s="2">
        <v>1868214.7</v>
      </c>
      <c r="R66" s="2">
        <v>1207295.2</v>
      </c>
    </row>
    <row r="67" spans="1:18" ht="89.25" x14ac:dyDescent="0.25">
      <c r="A67" s="2">
        <v>12800</v>
      </c>
      <c r="B67" s="2" t="s">
        <v>285</v>
      </c>
      <c r="C67" s="2" t="s">
        <v>16</v>
      </c>
      <c r="D67" s="2" t="s">
        <v>286</v>
      </c>
      <c r="E67" s="2" t="s">
        <v>62</v>
      </c>
      <c r="F67" s="2" t="s">
        <v>191</v>
      </c>
      <c r="G67" s="2" t="s">
        <v>287</v>
      </c>
      <c r="H67" s="2" t="s">
        <v>288</v>
      </c>
      <c r="I67" s="2" t="s">
        <v>148</v>
      </c>
      <c r="J67" s="2" t="s">
        <v>26</v>
      </c>
      <c r="K67" s="3">
        <v>44995</v>
      </c>
      <c r="L67" s="2" t="s">
        <v>289</v>
      </c>
      <c r="M67" s="3">
        <v>44999</v>
      </c>
      <c r="N67" s="3">
        <v>47483</v>
      </c>
      <c r="O67" s="2">
        <v>6.81</v>
      </c>
      <c r="P67" s="2">
        <f>Q67+R67</f>
        <v>3227857.01</v>
      </c>
      <c r="Q67" s="2">
        <v>2409337.59</v>
      </c>
      <c r="R67" s="2">
        <v>818519.42</v>
      </c>
    </row>
    <row r="68" spans="1:18" ht="51" x14ac:dyDescent="0.25">
      <c r="A68" s="2">
        <v>12750</v>
      </c>
      <c r="B68" s="2" t="s">
        <v>291</v>
      </c>
      <c r="C68" s="2" t="s">
        <v>232</v>
      </c>
      <c r="D68" s="2" t="s">
        <v>292</v>
      </c>
      <c r="E68" s="2" t="s">
        <v>17</v>
      </c>
      <c r="F68" s="2" t="s">
        <v>22</v>
      </c>
      <c r="G68" s="2" t="s">
        <v>39</v>
      </c>
      <c r="H68" s="2" t="s">
        <v>293</v>
      </c>
      <c r="I68" s="2" t="s">
        <v>68</v>
      </c>
      <c r="J68" s="2" t="s">
        <v>26</v>
      </c>
      <c r="K68" s="3">
        <v>44132</v>
      </c>
      <c r="L68" s="2" t="s">
        <v>637</v>
      </c>
      <c r="M68" s="3">
        <v>44440</v>
      </c>
      <c r="N68" s="3">
        <v>47848</v>
      </c>
      <c r="O68" s="2">
        <v>10</v>
      </c>
      <c r="P68" s="2">
        <f>Q68+R68</f>
        <v>1399.7974999999999</v>
      </c>
      <c r="Q68" s="2">
        <v>1399.7974999999999</v>
      </c>
      <c r="R68" s="2">
        <v>0</v>
      </c>
    </row>
    <row r="69" spans="1:18" ht="51" x14ac:dyDescent="0.25">
      <c r="A69" s="2">
        <v>12731</v>
      </c>
      <c r="B69" s="2" t="s">
        <v>294</v>
      </c>
      <c r="C69" s="2" t="s">
        <v>232</v>
      </c>
      <c r="D69" s="2" t="s">
        <v>295</v>
      </c>
      <c r="E69" s="2" t="s">
        <v>17</v>
      </c>
      <c r="F69" s="2" t="s">
        <v>22</v>
      </c>
      <c r="G69" s="2" t="s">
        <v>39</v>
      </c>
      <c r="H69" s="2" t="s">
        <v>296</v>
      </c>
      <c r="I69" s="2" t="s">
        <v>68</v>
      </c>
      <c r="J69" s="2" t="s">
        <v>26</v>
      </c>
      <c r="K69" s="3">
        <v>44676</v>
      </c>
      <c r="L69" s="2" t="s">
        <v>637</v>
      </c>
      <c r="M69" s="3">
        <v>44676</v>
      </c>
      <c r="N69" s="3">
        <v>48213</v>
      </c>
      <c r="O69" s="2">
        <v>10</v>
      </c>
      <c r="P69" s="2">
        <f>Q69+R69</f>
        <v>24928.881000000001</v>
      </c>
      <c r="Q69" s="2">
        <v>24928.881000000001</v>
      </c>
      <c r="R69" s="2">
        <v>0</v>
      </c>
    </row>
    <row r="70" spans="1:18" ht="63.75" x14ac:dyDescent="0.25">
      <c r="A70" s="2">
        <v>12692</v>
      </c>
      <c r="B70" s="2" t="s">
        <v>297</v>
      </c>
      <c r="C70" s="2" t="s">
        <v>57</v>
      </c>
      <c r="D70" s="2" t="s">
        <v>76</v>
      </c>
      <c r="E70" s="2" t="s">
        <v>17</v>
      </c>
      <c r="F70" s="2" t="s">
        <v>22</v>
      </c>
      <c r="G70" s="2" t="s">
        <v>77</v>
      </c>
      <c r="H70" s="2" t="s">
        <v>298</v>
      </c>
      <c r="I70" s="2" t="s">
        <v>33</v>
      </c>
      <c r="J70" s="2" t="s">
        <v>26</v>
      </c>
      <c r="K70" s="3">
        <v>44536</v>
      </c>
      <c r="L70" s="2" t="s">
        <v>637</v>
      </c>
      <c r="M70" s="3">
        <v>44579</v>
      </c>
      <c r="N70" s="3">
        <v>46405</v>
      </c>
      <c r="O70" s="2">
        <v>5</v>
      </c>
      <c r="P70" s="2">
        <f>Q70+R70</f>
        <v>720.41</v>
      </c>
      <c r="Q70" s="2">
        <v>720.41</v>
      </c>
      <c r="R70" s="2">
        <v>0</v>
      </c>
    </row>
    <row r="71" spans="1:18" ht="89.25" x14ac:dyDescent="0.25">
      <c r="A71" s="2">
        <v>12546</v>
      </c>
      <c r="B71" s="2" t="s">
        <v>299</v>
      </c>
      <c r="C71" s="2" t="s">
        <v>16</v>
      </c>
      <c r="D71" s="2" t="s">
        <v>300</v>
      </c>
      <c r="E71" s="2" t="s">
        <v>17</v>
      </c>
      <c r="F71" s="2" t="s">
        <v>22</v>
      </c>
      <c r="G71" s="2" t="s">
        <v>113</v>
      </c>
      <c r="H71" s="2" t="s">
        <v>301</v>
      </c>
      <c r="I71" s="2" t="s">
        <v>99</v>
      </c>
      <c r="J71" s="2" t="s">
        <v>26</v>
      </c>
      <c r="K71" s="3">
        <v>44768</v>
      </c>
      <c r="L71" s="2" t="s">
        <v>637</v>
      </c>
      <c r="M71" s="3">
        <v>44769</v>
      </c>
      <c r="N71" s="3">
        <v>54984</v>
      </c>
      <c r="O71" s="2">
        <v>28</v>
      </c>
      <c r="P71" s="2">
        <f>Q71+R71</f>
        <v>13894320.58</v>
      </c>
      <c r="Q71" s="2">
        <v>6855383.4500000002</v>
      </c>
      <c r="R71" s="2">
        <v>7038937.1299999999</v>
      </c>
    </row>
    <row r="72" spans="1:18" ht="76.5" x14ac:dyDescent="0.25">
      <c r="A72" s="2">
        <v>12526</v>
      </c>
      <c r="B72" s="2" t="s">
        <v>302</v>
      </c>
      <c r="C72" s="2" t="s">
        <v>290</v>
      </c>
      <c r="D72" s="2" t="s">
        <v>303</v>
      </c>
      <c r="E72" s="2" t="s">
        <v>17</v>
      </c>
      <c r="F72" s="2" t="s">
        <v>22</v>
      </c>
      <c r="G72" s="2" t="s">
        <v>39</v>
      </c>
      <c r="H72" s="2" t="s">
        <v>304</v>
      </c>
      <c r="I72" s="2" t="s">
        <v>70</v>
      </c>
      <c r="J72" s="2" t="s">
        <v>26</v>
      </c>
      <c r="K72" s="2"/>
      <c r="L72" s="2" t="s">
        <v>637</v>
      </c>
      <c r="M72" s="3">
        <v>44673</v>
      </c>
      <c r="N72" s="3">
        <v>48326</v>
      </c>
      <c r="O72" s="2">
        <v>10.01</v>
      </c>
      <c r="P72" s="2">
        <f>Q72+R72</f>
        <v>2157.1999999999998</v>
      </c>
      <c r="Q72" s="2">
        <v>2157.1999999999998</v>
      </c>
      <c r="R72" s="2">
        <v>0</v>
      </c>
    </row>
    <row r="73" spans="1:18" ht="51" x14ac:dyDescent="0.25">
      <c r="A73" s="2">
        <v>12433</v>
      </c>
      <c r="B73" s="2" t="s">
        <v>306</v>
      </c>
      <c r="C73" s="2" t="s">
        <v>111</v>
      </c>
      <c r="D73" s="2" t="s">
        <v>307</v>
      </c>
      <c r="E73" s="2" t="s">
        <v>17</v>
      </c>
      <c r="F73" s="2" t="s">
        <v>22</v>
      </c>
      <c r="G73" s="2" t="s">
        <v>113</v>
      </c>
      <c r="H73" s="2" t="s">
        <v>308</v>
      </c>
      <c r="I73" s="2" t="s">
        <v>68</v>
      </c>
      <c r="J73" s="2" t="s">
        <v>26</v>
      </c>
      <c r="K73" s="3">
        <v>44708</v>
      </c>
      <c r="L73" s="2" t="s">
        <v>637</v>
      </c>
      <c r="M73" s="3">
        <v>44722</v>
      </c>
      <c r="N73" s="3">
        <v>50200</v>
      </c>
      <c r="O73" s="2">
        <v>15</v>
      </c>
      <c r="P73" s="2">
        <f>Q73+R73</f>
        <v>7823.34</v>
      </c>
      <c r="Q73" s="2">
        <v>7823.34</v>
      </c>
      <c r="R73" s="2">
        <v>0</v>
      </c>
    </row>
    <row r="74" spans="1:18" ht="89.25" x14ac:dyDescent="0.25">
      <c r="A74" s="2">
        <v>12412</v>
      </c>
      <c r="B74" s="2" t="s">
        <v>309</v>
      </c>
      <c r="C74" s="2" t="s">
        <v>310</v>
      </c>
      <c r="D74" s="2" t="s">
        <v>311</v>
      </c>
      <c r="E74" s="2" t="s">
        <v>17</v>
      </c>
      <c r="F74" s="2" t="s">
        <v>22</v>
      </c>
      <c r="G74" s="2" t="s">
        <v>312</v>
      </c>
      <c r="H74" s="2" t="s">
        <v>313</v>
      </c>
      <c r="I74" s="2" t="s">
        <v>314</v>
      </c>
      <c r="J74" s="2" t="s">
        <v>34</v>
      </c>
      <c r="K74" s="3">
        <v>44796</v>
      </c>
      <c r="L74" s="2" t="s">
        <v>637</v>
      </c>
      <c r="M74" s="3">
        <v>44825</v>
      </c>
      <c r="N74" s="3">
        <v>48477</v>
      </c>
      <c r="O74" s="2">
        <v>10</v>
      </c>
      <c r="P74" s="2">
        <f>Q74+R74</f>
        <v>19108.260000000002</v>
      </c>
      <c r="Q74" s="2">
        <v>9108.26</v>
      </c>
      <c r="R74" s="2">
        <v>10000</v>
      </c>
    </row>
    <row r="75" spans="1:18" ht="63.75" x14ac:dyDescent="0.25">
      <c r="A75" s="2">
        <v>12407</v>
      </c>
      <c r="B75" s="2" t="s">
        <v>315</v>
      </c>
      <c r="C75" s="2" t="s">
        <v>111</v>
      </c>
      <c r="D75" s="2" t="s">
        <v>316</v>
      </c>
      <c r="E75" s="2" t="s">
        <v>17</v>
      </c>
      <c r="F75" s="2" t="s">
        <v>22</v>
      </c>
      <c r="G75" s="2" t="s">
        <v>77</v>
      </c>
      <c r="H75" s="2" t="s">
        <v>317</v>
      </c>
      <c r="I75" s="2" t="s">
        <v>68</v>
      </c>
      <c r="J75" s="2" t="s">
        <v>26</v>
      </c>
      <c r="K75" s="3">
        <v>44547</v>
      </c>
      <c r="L75" s="2" t="s">
        <v>637</v>
      </c>
      <c r="M75" s="3">
        <v>44554</v>
      </c>
      <c r="N75" s="3">
        <v>50033</v>
      </c>
      <c r="O75" s="2">
        <v>15</v>
      </c>
      <c r="P75" s="2">
        <f>Q75+R75</f>
        <v>1725</v>
      </c>
      <c r="Q75" s="2">
        <v>1725</v>
      </c>
      <c r="R75" s="2">
        <v>0</v>
      </c>
    </row>
    <row r="76" spans="1:18" ht="63.75" x14ac:dyDescent="0.25">
      <c r="A76" s="2">
        <v>12406</v>
      </c>
      <c r="B76" s="2" t="s">
        <v>318</v>
      </c>
      <c r="C76" s="2" t="s">
        <v>111</v>
      </c>
      <c r="D76" s="2" t="s">
        <v>316</v>
      </c>
      <c r="E76" s="2" t="s">
        <v>17</v>
      </c>
      <c r="F76" s="2" t="s">
        <v>22</v>
      </c>
      <c r="G76" s="2" t="s">
        <v>39</v>
      </c>
      <c r="H76" s="2" t="s">
        <v>319</v>
      </c>
      <c r="I76" s="2" t="s">
        <v>68</v>
      </c>
      <c r="J76" s="2" t="s">
        <v>26</v>
      </c>
      <c r="K76" s="3">
        <v>44547</v>
      </c>
      <c r="L76" s="2" t="s">
        <v>637</v>
      </c>
      <c r="M76" s="3">
        <v>44554</v>
      </c>
      <c r="N76" s="3">
        <v>50033</v>
      </c>
      <c r="O76" s="2">
        <v>15</v>
      </c>
      <c r="P76" s="2">
        <f>Q76+R76</f>
        <v>10290</v>
      </c>
      <c r="Q76" s="2">
        <v>10290</v>
      </c>
      <c r="R76" s="2">
        <v>0</v>
      </c>
    </row>
    <row r="77" spans="1:18" ht="102" x14ac:dyDescent="0.25">
      <c r="A77" s="2">
        <v>12274</v>
      </c>
      <c r="B77" s="2" t="s">
        <v>320</v>
      </c>
      <c r="C77" s="2" t="s">
        <v>61</v>
      </c>
      <c r="D77" s="2" t="s">
        <v>321</v>
      </c>
      <c r="E77" s="2" t="s">
        <v>62</v>
      </c>
      <c r="F77" s="2" t="s">
        <v>63</v>
      </c>
      <c r="G77" s="2" t="s">
        <v>146</v>
      </c>
      <c r="H77" s="2" t="s">
        <v>322</v>
      </c>
      <c r="I77" s="2" t="s">
        <v>99</v>
      </c>
      <c r="J77" s="2" t="s">
        <v>26</v>
      </c>
      <c r="K77" s="3">
        <v>44729</v>
      </c>
      <c r="L77" s="2" t="s">
        <v>637</v>
      </c>
      <c r="M77" s="3">
        <v>44732</v>
      </c>
      <c r="N77" s="3">
        <v>55689</v>
      </c>
      <c r="O77" s="2">
        <v>30</v>
      </c>
      <c r="P77" s="2">
        <f>Q77+R77</f>
        <v>70000</v>
      </c>
      <c r="Q77" s="2">
        <v>70000</v>
      </c>
      <c r="R77" s="2">
        <v>0</v>
      </c>
    </row>
    <row r="78" spans="1:18" ht="51" x14ac:dyDescent="0.25">
      <c r="A78" s="2">
        <v>12252</v>
      </c>
      <c r="B78" s="2" t="s">
        <v>323</v>
      </c>
      <c r="C78" s="2" t="s">
        <v>269</v>
      </c>
      <c r="D78" s="2" t="s">
        <v>270</v>
      </c>
      <c r="E78" s="2" t="s">
        <v>17</v>
      </c>
      <c r="F78" s="2" t="s">
        <v>22</v>
      </c>
      <c r="G78" s="2" t="s">
        <v>39</v>
      </c>
      <c r="H78" s="2" t="s">
        <v>324</v>
      </c>
      <c r="I78" s="2" t="s">
        <v>272</v>
      </c>
      <c r="J78" s="2" t="s">
        <v>26</v>
      </c>
      <c r="K78" s="3">
        <v>44484</v>
      </c>
      <c r="L78" s="2" t="s">
        <v>637</v>
      </c>
      <c r="M78" s="3">
        <v>44484</v>
      </c>
      <c r="N78" s="3">
        <v>46310</v>
      </c>
      <c r="O78" s="2">
        <v>5</v>
      </c>
      <c r="P78" s="2">
        <f>Q78+R78</f>
        <v>4320</v>
      </c>
      <c r="Q78" s="2">
        <v>4320</v>
      </c>
      <c r="R78" s="2">
        <v>0</v>
      </c>
    </row>
    <row r="79" spans="1:18" ht="76.5" x14ac:dyDescent="0.25">
      <c r="A79" s="2">
        <v>12114</v>
      </c>
      <c r="B79" s="2" t="s">
        <v>325</v>
      </c>
      <c r="C79" s="2" t="s">
        <v>111</v>
      </c>
      <c r="D79" s="2" t="s">
        <v>316</v>
      </c>
      <c r="E79" s="2" t="s">
        <v>17</v>
      </c>
      <c r="F79" s="2" t="s">
        <v>22</v>
      </c>
      <c r="G79" s="2" t="s">
        <v>39</v>
      </c>
      <c r="H79" s="2" t="s">
        <v>326</v>
      </c>
      <c r="I79" s="2" t="s">
        <v>284</v>
      </c>
      <c r="J79" s="2" t="s">
        <v>26</v>
      </c>
      <c r="K79" s="3">
        <v>44488</v>
      </c>
      <c r="L79" s="2" t="s">
        <v>637</v>
      </c>
      <c r="M79" s="3">
        <v>44560</v>
      </c>
      <c r="N79" s="3">
        <v>50038</v>
      </c>
      <c r="O79" s="2">
        <v>15.01</v>
      </c>
      <c r="P79" s="2">
        <f>Q79+R79</f>
        <v>3520</v>
      </c>
      <c r="Q79" s="2">
        <v>3520</v>
      </c>
      <c r="R79" s="2">
        <v>0</v>
      </c>
    </row>
    <row r="80" spans="1:18" ht="76.5" x14ac:dyDescent="0.25">
      <c r="A80" s="2">
        <v>10935</v>
      </c>
      <c r="B80" s="2" t="s">
        <v>327</v>
      </c>
      <c r="C80" s="2" t="s">
        <v>290</v>
      </c>
      <c r="D80" s="2" t="s">
        <v>328</v>
      </c>
      <c r="E80" s="2" t="s">
        <v>17</v>
      </c>
      <c r="F80" s="2" t="s">
        <v>22</v>
      </c>
      <c r="G80" s="2" t="s">
        <v>39</v>
      </c>
      <c r="H80" s="2" t="s">
        <v>329</v>
      </c>
      <c r="I80" s="2" t="s">
        <v>70</v>
      </c>
      <c r="J80" s="2" t="s">
        <v>26</v>
      </c>
      <c r="K80" s="2"/>
      <c r="L80" s="2" t="s">
        <v>637</v>
      </c>
      <c r="M80" s="3">
        <v>42971</v>
      </c>
      <c r="N80" s="3">
        <v>46623</v>
      </c>
      <c r="O80" s="2">
        <v>10</v>
      </c>
      <c r="P80" s="2">
        <f>Q80+R80</f>
        <v>1183</v>
      </c>
      <c r="Q80" s="2">
        <v>1183</v>
      </c>
      <c r="R80" s="2">
        <v>0</v>
      </c>
    </row>
    <row r="81" spans="1:18" ht="51" x14ac:dyDescent="0.25">
      <c r="A81" s="2">
        <v>10858</v>
      </c>
      <c r="B81" s="2" t="s">
        <v>331</v>
      </c>
      <c r="C81" s="2" t="s">
        <v>232</v>
      </c>
      <c r="D81" s="2" t="s">
        <v>292</v>
      </c>
      <c r="E81" s="2" t="s">
        <v>17</v>
      </c>
      <c r="F81" s="2" t="s">
        <v>22</v>
      </c>
      <c r="G81" s="2" t="s">
        <v>39</v>
      </c>
      <c r="H81" s="2" t="s">
        <v>332</v>
      </c>
      <c r="I81" s="2" t="s">
        <v>68</v>
      </c>
      <c r="J81" s="2" t="s">
        <v>26</v>
      </c>
      <c r="K81" s="3">
        <v>44102</v>
      </c>
      <c r="L81" s="2" t="s">
        <v>637</v>
      </c>
      <c r="M81" s="3">
        <v>44494</v>
      </c>
      <c r="N81" s="3">
        <v>47848</v>
      </c>
      <c r="O81" s="2">
        <v>10</v>
      </c>
      <c r="P81" s="2">
        <f>Q81+R81</f>
        <v>5373.1719000000003</v>
      </c>
      <c r="Q81" s="2">
        <v>5373.1719000000003</v>
      </c>
      <c r="R81" s="2">
        <v>0</v>
      </c>
    </row>
    <row r="82" spans="1:18" ht="114.75" x14ac:dyDescent="0.25">
      <c r="A82" s="2">
        <v>10698</v>
      </c>
      <c r="B82" s="2" t="s">
        <v>333</v>
      </c>
      <c r="C82" s="2" t="s">
        <v>334</v>
      </c>
      <c r="D82" s="2" t="s">
        <v>218</v>
      </c>
      <c r="E82" s="2" t="s">
        <v>17</v>
      </c>
      <c r="F82" s="2" t="s">
        <v>22</v>
      </c>
      <c r="G82" s="2" t="s">
        <v>39</v>
      </c>
      <c r="H82" s="2" t="s">
        <v>335</v>
      </c>
      <c r="I82" s="2" t="s">
        <v>68</v>
      </c>
      <c r="J82" s="2" t="s">
        <v>26</v>
      </c>
      <c r="K82" s="3">
        <v>43941</v>
      </c>
      <c r="L82" s="2" t="s">
        <v>637</v>
      </c>
      <c r="M82" s="3">
        <v>43964</v>
      </c>
      <c r="N82" s="3">
        <v>47251</v>
      </c>
      <c r="O82" s="2">
        <v>9</v>
      </c>
      <c r="P82" s="2">
        <f>Q82+R82</f>
        <v>593.70000000000005</v>
      </c>
      <c r="Q82" s="2">
        <v>593.70000000000005</v>
      </c>
      <c r="R82" s="2">
        <v>0</v>
      </c>
    </row>
    <row r="83" spans="1:18" ht="63.75" x14ac:dyDescent="0.25">
      <c r="A83" s="2">
        <v>10560</v>
      </c>
      <c r="B83" s="2" t="s">
        <v>336</v>
      </c>
      <c r="C83" s="2" t="s">
        <v>111</v>
      </c>
      <c r="D83" s="2" t="s">
        <v>316</v>
      </c>
      <c r="E83" s="2" t="s">
        <v>17</v>
      </c>
      <c r="F83" s="2" t="s">
        <v>22</v>
      </c>
      <c r="G83" s="2" t="s">
        <v>39</v>
      </c>
      <c r="H83" s="2" t="s">
        <v>308</v>
      </c>
      <c r="I83" s="2" t="s">
        <v>68</v>
      </c>
      <c r="J83" s="2" t="s">
        <v>26</v>
      </c>
      <c r="K83" s="3">
        <v>44447</v>
      </c>
      <c r="L83" s="2" t="s">
        <v>637</v>
      </c>
      <c r="M83" s="3">
        <v>44518</v>
      </c>
      <c r="N83" s="3">
        <v>49996</v>
      </c>
      <c r="O83" s="2">
        <v>15</v>
      </c>
      <c r="P83" s="2">
        <f>Q83+R83</f>
        <v>54536.800000000003</v>
      </c>
      <c r="Q83" s="2">
        <v>54536.800000000003</v>
      </c>
      <c r="R83" s="2">
        <v>0</v>
      </c>
    </row>
    <row r="84" spans="1:18" ht="89.25" x14ac:dyDescent="0.25">
      <c r="A84" s="2">
        <v>10129</v>
      </c>
      <c r="B84" s="2" t="s">
        <v>337</v>
      </c>
      <c r="C84" s="2" t="s">
        <v>310</v>
      </c>
      <c r="D84" s="2" t="s">
        <v>338</v>
      </c>
      <c r="E84" s="2" t="s">
        <v>17</v>
      </c>
      <c r="F84" s="2" t="s">
        <v>22</v>
      </c>
      <c r="G84" s="2" t="s">
        <v>39</v>
      </c>
      <c r="H84" s="2" t="s">
        <v>339</v>
      </c>
      <c r="I84" s="2" t="s">
        <v>33</v>
      </c>
      <c r="J84" s="2" t="s">
        <v>34</v>
      </c>
      <c r="K84" s="3">
        <v>44351</v>
      </c>
      <c r="L84" s="2" t="s">
        <v>637</v>
      </c>
      <c r="M84" s="3">
        <v>44365</v>
      </c>
      <c r="N84" s="3">
        <v>48017</v>
      </c>
      <c r="O84" s="2">
        <v>10</v>
      </c>
      <c r="P84" s="2">
        <f>Q84+R84</f>
        <v>59200</v>
      </c>
      <c r="Q84" s="2">
        <v>49200</v>
      </c>
      <c r="R84" s="2">
        <v>10000</v>
      </c>
    </row>
    <row r="85" spans="1:18" ht="63.75" x14ac:dyDescent="0.25">
      <c r="A85" s="2">
        <v>10078</v>
      </c>
      <c r="B85" s="2" t="s">
        <v>340</v>
      </c>
      <c r="C85" s="2" t="s">
        <v>57</v>
      </c>
      <c r="D85" s="2" t="s">
        <v>87</v>
      </c>
      <c r="E85" s="2" t="s">
        <v>17</v>
      </c>
      <c r="F85" s="2" t="s">
        <v>22</v>
      </c>
      <c r="G85" s="2" t="s">
        <v>39</v>
      </c>
      <c r="H85" s="2" t="s">
        <v>341</v>
      </c>
      <c r="I85" s="2" t="s">
        <v>33</v>
      </c>
      <c r="J85" s="2" t="s">
        <v>26</v>
      </c>
      <c r="K85" s="3">
        <v>44043</v>
      </c>
      <c r="L85" s="2" t="s">
        <v>637</v>
      </c>
      <c r="M85" s="3">
        <v>44182</v>
      </c>
      <c r="N85" s="3">
        <v>46738</v>
      </c>
      <c r="O85" s="2">
        <v>7</v>
      </c>
      <c r="P85" s="2">
        <f>Q85+R85</f>
        <v>7000</v>
      </c>
      <c r="Q85" s="2">
        <v>7000</v>
      </c>
      <c r="R85" s="2">
        <v>0</v>
      </c>
    </row>
    <row r="86" spans="1:18" ht="63.75" x14ac:dyDescent="0.25">
      <c r="A86" s="2">
        <v>10077</v>
      </c>
      <c r="B86" s="2" t="s">
        <v>342</v>
      </c>
      <c r="C86" s="2" t="s">
        <v>57</v>
      </c>
      <c r="D86" s="2" t="s">
        <v>87</v>
      </c>
      <c r="E86" s="2" t="s">
        <v>17</v>
      </c>
      <c r="F86" s="2" t="s">
        <v>22</v>
      </c>
      <c r="G86" s="2" t="s">
        <v>39</v>
      </c>
      <c r="H86" s="2" t="s">
        <v>341</v>
      </c>
      <c r="I86" s="2" t="s">
        <v>33</v>
      </c>
      <c r="J86" s="2" t="s">
        <v>26</v>
      </c>
      <c r="K86" s="3">
        <v>44043</v>
      </c>
      <c r="L86" s="2" t="s">
        <v>637</v>
      </c>
      <c r="M86" s="3">
        <v>44334</v>
      </c>
      <c r="N86" s="3">
        <v>46891</v>
      </c>
      <c r="O86" s="2">
        <v>7</v>
      </c>
      <c r="P86" s="2">
        <f>Q86+R86</f>
        <v>3500</v>
      </c>
      <c r="Q86" s="2">
        <v>3500</v>
      </c>
      <c r="R86" s="2">
        <v>0</v>
      </c>
    </row>
    <row r="87" spans="1:18" ht="51" x14ac:dyDescent="0.25">
      <c r="A87" s="2">
        <v>10014</v>
      </c>
      <c r="B87" s="2" t="s">
        <v>343</v>
      </c>
      <c r="C87" s="2" t="s">
        <v>57</v>
      </c>
      <c r="D87" s="2" t="s">
        <v>344</v>
      </c>
      <c r="E87" s="2" t="s">
        <v>17</v>
      </c>
      <c r="F87" s="2" t="s">
        <v>22</v>
      </c>
      <c r="G87" s="2" t="s">
        <v>39</v>
      </c>
      <c r="H87" s="2" t="s">
        <v>345</v>
      </c>
      <c r="I87" s="2" t="s">
        <v>33</v>
      </c>
      <c r="J87" s="2" t="s">
        <v>26</v>
      </c>
      <c r="K87" s="3">
        <v>44067</v>
      </c>
      <c r="L87" s="2" t="s">
        <v>637</v>
      </c>
      <c r="M87" s="3">
        <v>44207</v>
      </c>
      <c r="N87" s="3">
        <v>46398</v>
      </c>
      <c r="O87" s="2">
        <v>6</v>
      </c>
      <c r="P87" s="2">
        <f>Q87+R87</f>
        <v>2000</v>
      </c>
      <c r="Q87" s="2">
        <v>2000</v>
      </c>
      <c r="R87" s="2">
        <v>0</v>
      </c>
    </row>
    <row r="88" spans="1:18" ht="51" x14ac:dyDescent="0.25">
      <c r="A88" s="2">
        <v>10012</v>
      </c>
      <c r="B88" s="2" t="s">
        <v>346</v>
      </c>
      <c r="C88" s="2" t="s">
        <v>57</v>
      </c>
      <c r="D88" s="2" t="s">
        <v>87</v>
      </c>
      <c r="E88" s="2" t="s">
        <v>17</v>
      </c>
      <c r="F88" s="2" t="s">
        <v>22</v>
      </c>
      <c r="G88" s="2" t="s">
        <v>39</v>
      </c>
      <c r="H88" s="2" t="s">
        <v>345</v>
      </c>
      <c r="I88" s="2" t="s">
        <v>33</v>
      </c>
      <c r="J88" s="2" t="s">
        <v>26</v>
      </c>
      <c r="K88" s="3">
        <v>44043</v>
      </c>
      <c r="L88" s="2" t="s">
        <v>637</v>
      </c>
      <c r="M88" s="3">
        <v>44182</v>
      </c>
      <c r="N88" s="3">
        <v>46373</v>
      </c>
      <c r="O88" s="2">
        <v>7</v>
      </c>
      <c r="P88" s="2">
        <f>Q88+R88</f>
        <v>1000.006</v>
      </c>
      <c r="Q88" s="2">
        <v>1000.006</v>
      </c>
      <c r="R88" s="2">
        <v>0</v>
      </c>
    </row>
    <row r="89" spans="1:18" ht="63.75" x14ac:dyDescent="0.25">
      <c r="A89" s="2">
        <v>10000</v>
      </c>
      <c r="B89" s="2" t="s">
        <v>347</v>
      </c>
      <c r="C89" s="2" t="s">
        <v>57</v>
      </c>
      <c r="D89" s="2" t="s">
        <v>87</v>
      </c>
      <c r="E89" s="2" t="s">
        <v>17</v>
      </c>
      <c r="F89" s="2" t="s">
        <v>22</v>
      </c>
      <c r="G89" s="2" t="s">
        <v>39</v>
      </c>
      <c r="H89" s="2" t="s">
        <v>341</v>
      </c>
      <c r="I89" s="2" t="s">
        <v>33</v>
      </c>
      <c r="J89" s="2" t="s">
        <v>26</v>
      </c>
      <c r="K89" s="3">
        <v>44043</v>
      </c>
      <c r="L89" s="2" t="s">
        <v>637</v>
      </c>
      <c r="M89" s="3">
        <v>44182</v>
      </c>
      <c r="N89" s="3">
        <v>46738</v>
      </c>
      <c r="O89" s="2">
        <v>7</v>
      </c>
      <c r="P89" s="2">
        <f>Q89+R89</f>
        <v>3500</v>
      </c>
      <c r="Q89" s="2">
        <v>3500</v>
      </c>
      <c r="R89" s="2">
        <v>0</v>
      </c>
    </row>
    <row r="90" spans="1:18" ht="89.25" x14ac:dyDescent="0.25">
      <c r="A90" s="2">
        <v>8828</v>
      </c>
      <c r="B90" s="2" t="s">
        <v>348</v>
      </c>
      <c r="C90" s="2" t="s">
        <v>65</v>
      </c>
      <c r="D90" s="2" t="s">
        <v>177</v>
      </c>
      <c r="E90" s="2" t="s">
        <v>17</v>
      </c>
      <c r="F90" s="2" t="s">
        <v>22</v>
      </c>
      <c r="G90" s="2" t="s">
        <v>39</v>
      </c>
      <c r="H90" s="2" t="s">
        <v>349</v>
      </c>
      <c r="I90" s="2" t="s">
        <v>68</v>
      </c>
      <c r="J90" s="2" t="s">
        <v>26</v>
      </c>
      <c r="K90" s="3">
        <v>43998</v>
      </c>
      <c r="L90" s="2" t="s">
        <v>637</v>
      </c>
      <c r="M90" s="3">
        <v>44053</v>
      </c>
      <c r="N90" s="3">
        <v>47330</v>
      </c>
      <c r="O90" s="2">
        <v>8.98</v>
      </c>
      <c r="P90" s="2">
        <f>Q90+R90</f>
        <v>12846.6</v>
      </c>
      <c r="Q90" s="2">
        <v>12846.6</v>
      </c>
      <c r="R90" s="2">
        <v>0</v>
      </c>
    </row>
    <row r="91" spans="1:18" ht="102" x14ac:dyDescent="0.25">
      <c r="A91" s="2">
        <v>8827</v>
      </c>
      <c r="B91" s="2" t="s">
        <v>350</v>
      </c>
      <c r="C91" s="2" t="s">
        <v>65</v>
      </c>
      <c r="D91" s="2" t="s">
        <v>177</v>
      </c>
      <c r="E91" s="2" t="s">
        <v>17</v>
      </c>
      <c r="F91" s="2" t="s">
        <v>22</v>
      </c>
      <c r="G91" s="2" t="s">
        <v>77</v>
      </c>
      <c r="H91" s="2" t="s">
        <v>349</v>
      </c>
      <c r="I91" s="2" t="s">
        <v>68</v>
      </c>
      <c r="J91" s="2" t="s">
        <v>26</v>
      </c>
      <c r="K91" s="3">
        <v>43998</v>
      </c>
      <c r="L91" s="2" t="s">
        <v>637</v>
      </c>
      <c r="M91" s="3">
        <v>44053</v>
      </c>
      <c r="N91" s="3">
        <v>47330</v>
      </c>
      <c r="O91" s="2">
        <v>8.98</v>
      </c>
      <c r="P91" s="2">
        <f>Q91+R91</f>
        <v>1975.4</v>
      </c>
      <c r="Q91" s="2">
        <v>1975.4</v>
      </c>
      <c r="R91" s="2">
        <v>0</v>
      </c>
    </row>
    <row r="92" spans="1:18" ht="102" x14ac:dyDescent="0.25">
      <c r="A92" s="2">
        <v>8761</v>
      </c>
      <c r="B92" s="2" t="s">
        <v>351</v>
      </c>
      <c r="C92" s="2" t="s">
        <v>65</v>
      </c>
      <c r="D92" s="2" t="s">
        <v>177</v>
      </c>
      <c r="E92" s="2" t="s">
        <v>17</v>
      </c>
      <c r="F92" s="2" t="s">
        <v>22</v>
      </c>
      <c r="G92" s="2" t="s">
        <v>77</v>
      </c>
      <c r="H92" s="2" t="s">
        <v>352</v>
      </c>
      <c r="I92" s="2" t="s">
        <v>68</v>
      </c>
      <c r="J92" s="2" t="s">
        <v>26</v>
      </c>
      <c r="K92" s="3">
        <v>43245</v>
      </c>
      <c r="L92" s="2" t="s">
        <v>637</v>
      </c>
      <c r="M92" s="3">
        <v>43824</v>
      </c>
      <c r="N92" s="3">
        <v>46746</v>
      </c>
      <c r="O92" s="2">
        <v>8.01</v>
      </c>
      <c r="P92" s="2">
        <f>Q92+R92</f>
        <v>3586.59</v>
      </c>
      <c r="Q92" s="2">
        <v>3586.59</v>
      </c>
      <c r="R92" s="2">
        <v>0</v>
      </c>
    </row>
    <row r="93" spans="1:18" ht="89.25" x14ac:dyDescent="0.25">
      <c r="A93" s="2">
        <v>820</v>
      </c>
      <c r="B93" s="2" t="s">
        <v>353</v>
      </c>
      <c r="C93" s="2" t="s">
        <v>354</v>
      </c>
      <c r="D93" s="2" t="s">
        <v>355</v>
      </c>
      <c r="E93" s="2" t="s">
        <v>17</v>
      </c>
      <c r="F93" s="2" t="s">
        <v>22</v>
      </c>
      <c r="G93" s="2" t="s">
        <v>39</v>
      </c>
      <c r="H93" s="2" t="s">
        <v>356</v>
      </c>
      <c r="I93" s="2" t="s">
        <v>25</v>
      </c>
      <c r="J93" s="2" t="s">
        <v>26</v>
      </c>
      <c r="K93" s="3">
        <v>43825</v>
      </c>
      <c r="L93" s="2" t="s">
        <v>637</v>
      </c>
      <c r="M93" s="3">
        <v>43839</v>
      </c>
      <c r="N93" s="3">
        <v>47492</v>
      </c>
      <c r="O93" s="2">
        <v>10.01</v>
      </c>
      <c r="P93" s="2">
        <f>Q93+R93</f>
        <v>1372</v>
      </c>
      <c r="Q93" s="2">
        <v>1372</v>
      </c>
      <c r="R93" s="2">
        <v>0</v>
      </c>
    </row>
    <row r="94" spans="1:18" ht="76.5" x14ac:dyDescent="0.25">
      <c r="A94" s="2">
        <v>4792</v>
      </c>
      <c r="B94" s="2" t="s">
        <v>357</v>
      </c>
      <c r="C94" s="2" t="s">
        <v>354</v>
      </c>
      <c r="D94" s="2" t="s">
        <v>355</v>
      </c>
      <c r="E94" s="2" t="s">
        <v>17</v>
      </c>
      <c r="F94" s="2" t="s">
        <v>22</v>
      </c>
      <c r="G94" s="2" t="s">
        <v>39</v>
      </c>
      <c r="H94" s="2" t="s">
        <v>358</v>
      </c>
      <c r="I94" s="2" t="s">
        <v>25</v>
      </c>
      <c r="J94" s="2" t="s">
        <v>26</v>
      </c>
      <c r="K94" s="2"/>
      <c r="L94" s="2" t="s">
        <v>637</v>
      </c>
      <c r="M94" s="3">
        <v>43854</v>
      </c>
      <c r="N94" s="3">
        <v>47142</v>
      </c>
      <c r="O94" s="2">
        <v>10</v>
      </c>
      <c r="P94" s="2">
        <f>Q94+R94</f>
        <v>1657</v>
      </c>
      <c r="Q94" s="2">
        <v>1657</v>
      </c>
      <c r="R94" s="2">
        <v>0</v>
      </c>
    </row>
    <row r="95" spans="1:18" ht="178.5" x14ac:dyDescent="0.25">
      <c r="A95" s="2">
        <v>6519</v>
      </c>
      <c r="B95" s="2" t="s">
        <v>359</v>
      </c>
      <c r="C95" s="2" t="s">
        <v>354</v>
      </c>
      <c r="D95" s="2" t="s">
        <v>355</v>
      </c>
      <c r="E95" s="2" t="s">
        <v>17</v>
      </c>
      <c r="F95" s="2" t="s">
        <v>22</v>
      </c>
      <c r="G95" s="2" t="s">
        <v>39</v>
      </c>
      <c r="H95" s="2" t="s">
        <v>360</v>
      </c>
      <c r="I95" s="2" t="s">
        <v>25</v>
      </c>
      <c r="J95" s="2" t="s">
        <v>26</v>
      </c>
      <c r="K95" s="3">
        <v>43826</v>
      </c>
      <c r="L95" s="2" t="s">
        <v>637</v>
      </c>
      <c r="M95" s="3">
        <v>43827</v>
      </c>
      <c r="N95" s="3">
        <v>47479</v>
      </c>
      <c r="O95" s="2">
        <v>10</v>
      </c>
      <c r="P95" s="2">
        <f>Q95+R95</f>
        <v>7070.05</v>
      </c>
      <c r="Q95" s="2">
        <v>7070.05</v>
      </c>
      <c r="R95" s="2">
        <v>0</v>
      </c>
    </row>
    <row r="96" spans="1:18" ht="76.5" x14ac:dyDescent="0.25">
      <c r="A96" s="2">
        <v>1341</v>
      </c>
      <c r="B96" s="2" t="s">
        <v>361</v>
      </c>
      <c r="C96" s="2" t="s">
        <v>354</v>
      </c>
      <c r="D96" s="2" t="s">
        <v>355</v>
      </c>
      <c r="E96" s="2" t="s">
        <v>17</v>
      </c>
      <c r="F96" s="2" t="s">
        <v>22</v>
      </c>
      <c r="G96" s="2" t="s">
        <v>39</v>
      </c>
      <c r="H96" s="2" t="s">
        <v>362</v>
      </c>
      <c r="I96" s="2" t="s">
        <v>25</v>
      </c>
      <c r="J96" s="2" t="s">
        <v>26</v>
      </c>
      <c r="K96" s="3">
        <v>43818</v>
      </c>
      <c r="L96" s="2" t="s">
        <v>637</v>
      </c>
      <c r="M96" s="3">
        <v>43819</v>
      </c>
      <c r="N96" s="3">
        <v>47472</v>
      </c>
      <c r="O96" s="2">
        <v>10</v>
      </c>
      <c r="P96" s="2">
        <f>Q96+R96</f>
        <v>1738.06</v>
      </c>
      <c r="Q96" s="2">
        <v>1738.06</v>
      </c>
      <c r="R96" s="2">
        <v>0</v>
      </c>
    </row>
    <row r="97" spans="1:18" ht="89.25" x14ac:dyDescent="0.25">
      <c r="A97" s="2">
        <v>1879</v>
      </c>
      <c r="B97" s="2" t="s">
        <v>363</v>
      </c>
      <c r="C97" s="2" t="s">
        <v>354</v>
      </c>
      <c r="D97" s="2" t="s">
        <v>355</v>
      </c>
      <c r="E97" s="2" t="s">
        <v>17</v>
      </c>
      <c r="F97" s="2" t="s">
        <v>22</v>
      </c>
      <c r="G97" s="2" t="s">
        <v>39</v>
      </c>
      <c r="H97" s="2" t="s">
        <v>364</v>
      </c>
      <c r="I97" s="2" t="s">
        <v>25</v>
      </c>
      <c r="J97" s="2" t="s">
        <v>26</v>
      </c>
      <c r="K97" s="3">
        <v>43830</v>
      </c>
      <c r="L97" s="2" t="s">
        <v>637</v>
      </c>
      <c r="M97" s="3">
        <v>43839</v>
      </c>
      <c r="N97" s="3">
        <v>47127</v>
      </c>
      <c r="O97" s="2">
        <v>10</v>
      </c>
      <c r="P97" s="2">
        <f>Q97+R97</f>
        <v>2200</v>
      </c>
      <c r="Q97" s="2">
        <v>2200</v>
      </c>
      <c r="R97" s="2">
        <v>0</v>
      </c>
    </row>
    <row r="98" spans="1:18" ht="63.75" x14ac:dyDescent="0.25">
      <c r="A98" s="2">
        <v>6999</v>
      </c>
      <c r="B98" s="2" t="s">
        <v>365</v>
      </c>
      <c r="C98" s="2" t="s">
        <v>16</v>
      </c>
      <c r="D98" s="2" t="s">
        <v>366</v>
      </c>
      <c r="E98" s="2" t="s">
        <v>17</v>
      </c>
      <c r="F98" s="2" t="s">
        <v>106</v>
      </c>
      <c r="G98" s="2" t="s">
        <v>107</v>
      </c>
      <c r="H98" s="2" t="s">
        <v>301</v>
      </c>
      <c r="I98" s="2" t="s">
        <v>99</v>
      </c>
      <c r="J98" s="2" t="s">
        <v>26</v>
      </c>
      <c r="K98" s="3">
        <v>44272</v>
      </c>
      <c r="L98" s="2" t="s">
        <v>637</v>
      </c>
      <c r="M98" s="3">
        <v>44305</v>
      </c>
      <c r="N98" s="3">
        <v>49784</v>
      </c>
      <c r="O98" s="2">
        <v>15</v>
      </c>
      <c r="P98" s="2">
        <f>Q98+R98</f>
        <v>1383804</v>
      </c>
      <c r="Q98" s="2">
        <v>1383804</v>
      </c>
      <c r="R98" s="2">
        <v>0</v>
      </c>
    </row>
    <row r="99" spans="1:18" ht="76.5" x14ac:dyDescent="0.25">
      <c r="A99" s="2">
        <v>78</v>
      </c>
      <c r="B99" s="2" t="s">
        <v>367</v>
      </c>
      <c r="C99" s="2" t="s">
        <v>354</v>
      </c>
      <c r="D99" s="2" t="s">
        <v>355</v>
      </c>
      <c r="E99" s="2" t="s">
        <v>17</v>
      </c>
      <c r="F99" s="2" t="s">
        <v>22</v>
      </c>
      <c r="G99" s="2" t="s">
        <v>39</v>
      </c>
      <c r="H99" s="2" t="s">
        <v>368</v>
      </c>
      <c r="I99" s="2" t="s">
        <v>25</v>
      </c>
      <c r="J99" s="2" t="s">
        <v>26</v>
      </c>
      <c r="K99" s="3">
        <v>43845</v>
      </c>
      <c r="L99" s="2" t="s">
        <v>637</v>
      </c>
      <c r="M99" s="3">
        <v>43854</v>
      </c>
      <c r="N99" s="3">
        <v>47507</v>
      </c>
      <c r="O99" s="2">
        <v>10</v>
      </c>
      <c r="P99" s="2">
        <f>Q99+R99</f>
        <v>2330.538</v>
      </c>
      <c r="Q99" s="2">
        <v>2330.538</v>
      </c>
      <c r="R99" s="2">
        <v>0</v>
      </c>
    </row>
    <row r="100" spans="1:18" ht="51" x14ac:dyDescent="0.25">
      <c r="A100" s="2">
        <v>831</v>
      </c>
      <c r="B100" s="2" t="s">
        <v>369</v>
      </c>
      <c r="C100" s="2" t="s">
        <v>111</v>
      </c>
      <c r="D100" s="2" t="s">
        <v>370</v>
      </c>
      <c r="E100" s="2" t="s">
        <v>17</v>
      </c>
      <c r="F100" s="2" t="s">
        <v>22</v>
      </c>
      <c r="G100" s="2" t="s">
        <v>77</v>
      </c>
      <c r="H100" s="2" t="s">
        <v>371</v>
      </c>
      <c r="I100" s="2" t="s">
        <v>68</v>
      </c>
      <c r="J100" s="2" t="s">
        <v>26</v>
      </c>
      <c r="K100" s="3">
        <v>43846</v>
      </c>
      <c r="L100" s="2" t="s">
        <v>637</v>
      </c>
      <c r="M100" s="3">
        <v>43846</v>
      </c>
      <c r="N100" s="3">
        <v>48960</v>
      </c>
      <c r="O100" s="2">
        <v>15</v>
      </c>
      <c r="P100" s="2">
        <f>Q100+R100</f>
        <v>450</v>
      </c>
      <c r="Q100" s="2">
        <v>450</v>
      </c>
      <c r="R100" s="2">
        <v>0</v>
      </c>
    </row>
    <row r="101" spans="1:18" ht="51" x14ac:dyDescent="0.25">
      <c r="A101" s="2">
        <v>810</v>
      </c>
      <c r="B101" s="2" t="s">
        <v>372</v>
      </c>
      <c r="C101" s="2" t="s">
        <v>69</v>
      </c>
      <c r="D101" s="2" t="s">
        <v>244</v>
      </c>
      <c r="E101" s="2" t="s">
        <v>17</v>
      </c>
      <c r="F101" s="2" t="s">
        <v>22</v>
      </c>
      <c r="G101" s="2" t="s">
        <v>39</v>
      </c>
      <c r="H101" s="2" t="s">
        <v>373</v>
      </c>
      <c r="I101" s="2" t="s">
        <v>68</v>
      </c>
      <c r="J101" s="2" t="s">
        <v>26</v>
      </c>
      <c r="K101" s="3">
        <v>43824</v>
      </c>
      <c r="L101" s="2" t="s">
        <v>637</v>
      </c>
      <c r="M101" s="3">
        <v>43809</v>
      </c>
      <c r="N101" s="3">
        <v>47461</v>
      </c>
      <c r="O101" s="2">
        <v>10.01</v>
      </c>
      <c r="P101" s="2">
        <f>Q101+R101</f>
        <v>14306.8</v>
      </c>
      <c r="Q101" s="2">
        <v>14306.8</v>
      </c>
      <c r="R101" s="2">
        <v>0</v>
      </c>
    </row>
    <row r="102" spans="1:18" ht="102" x14ac:dyDescent="0.25">
      <c r="A102" s="2">
        <v>5780</v>
      </c>
      <c r="B102" s="2" t="s">
        <v>374</v>
      </c>
      <c r="C102" s="2" t="s">
        <v>375</v>
      </c>
      <c r="D102" s="2" t="s">
        <v>376</v>
      </c>
      <c r="E102" s="2" t="s">
        <v>62</v>
      </c>
      <c r="F102" s="2" t="s">
        <v>377</v>
      </c>
      <c r="G102" s="2" t="s">
        <v>378</v>
      </c>
      <c r="H102" s="2" t="s">
        <v>379</v>
      </c>
      <c r="I102" s="2" t="s">
        <v>305</v>
      </c>
      <c r="J102" s="2" t="s">
        <v>34</v>
      </c>
      <c r="K102" s="3">
        <v>43942</v>
      </c>
      <c r="L102" s="2" t="s">
        <v>637</v>
      </c>
      <c r="M102" s="3">
        <v>43945</v>
      </c>
      <c r="N102" s="3">
        <v>54902</v>
      </c>
      <c r="O102" s="2">
        <v>30</v>
      </c>
      <c r="P102" s="2">
        <f>Q102+R102</f>
        <v>200000</v>
      </c>
      <c r="Q102" s="2">
        <v>200000</v>
      </c>
      <c r="R102" s="2">
        <v>0</v>
      </c>
    </row>
    <row r="103" spans="1:18" ht="153" x14ac:dyDescent="0.25">
      <c r="A103" s="2">
        <v>1349</v>
      </c>
      <c r="B103" s="2" t="s">
        <v>380</v>
      </c>
      <c r="C103" s="2" t="s">
        <v>354</v>
      </c>
      <c r="D103" s="2" t="s">
        <v>355</v>
      </c>
      <c r="E103" s="2" t="s">
        <v>17</v>
      </c>
      <c r="F103" s="2" t="s">
        <v>22</v>
      </c>
      <c r="G103" s="2" t="s">
        <v>39</v>
      </c>
      <c r="H103" s="2" t="s">
        <v>381</v>
      </c>
      <c r="I103" s="2" t="s">
        <v>25</v>
      </c>
      <c r="J103" s="2" t="s">
        <v>26</v>
      </c>
      <c r="K103" s="3">
        <v>43819</v>
      </c>
      <c r="L103" s="2" t="s">
        <v>637</v>
      </c>
      <c r="M103" s="3">
        <v>43819</v>
      </c>
      <c r="N103" s="3">
        <v>47472</v>
      </c>
      <c r="O103" s="2">
        <v>10</v>
      </c>
      <c r="P103" s="2">
        <f>Q103+R103</f>
        <v>2321.0500000000002</v>
      </c>
      <c r="Q103" s="2">
        <v>2321.0500000000002</v>
      </c>
      <c r="R103" s="2">
        <v>0</v>
      </c>
    </row>
    <row r="104" spans="1:18" ht="89.25" x14ac:dyDescent="0.25">
      <c r="A104" s="2">
        <v>1720</v>
      </c>
      <c r="B104" s="2" t="s">
        <v>382</v>
      </c>
      <c r="C104" s="2" t="s">
        <v>278</v>
      </c>
      <c r="D104" s="2" t="s">
        <v>383</v>
      </c>
      <c r="E104" s="2" t="s">
        <v>280</v>
      </c>
      <c r="F104" s="2" t="s">
        <v>384</v>
      </c>
      <c r="G104" s="2" t="s">
        <v>385</v>
      </c>
      <c r="H104" s="2" t="s">
        <v>301</v>
      </c>
      <c r="I104" s="2" t="s">
        <v>25</v>
      </c>
      <c r="J104" s="2" t="s">
        <v>26</v>
      </c>
      <c r="K104" s="3">
        <v>43791</v>
      </c>
      <c r="L104" s="2" t="s">
        <v>637</v>
      </c>
      <c r="M104" s="3">
        <v>44309</v>
      </c>
      <c r="N104" s="3">
        <v>55266</v>
      </c>
      <c r="O104" s="2">
        <v>30</v>
      </c>
      <c r="P104" s="2">
        <f>Q104+R104</f>
        <v>14197685</v>
      </c>
      <c r="Q104" s="2">
        <v>14197685</v>
      </c>
      <c r="R104" s="2">
        <v>0</v>
      </c>
    </row>
    <row r="105" spans="1:18" ht="140.25" x14ac:dyDescent="0.25">
      <c r="A105" s="2">
        <v>3372</v>
      </c>
      <c r="B105" s="2" t="s">
        <v>387</v>
      </c>
      <c r="C105" s="2" t="s">
        <v>111</v>
      </c>
      <c r="D105" s="2" t="s">
        <v>72</v>
      </c>
      <c r="E105" s="2" t="s">
        <v>17</v>
      </c>
      <c r="F105" s="2" t="s">
        <v>22</v>
      </c>
      <c r="G105" s="2" t="s">
        <v>77</v>
      </c>
      <c r="H105" s="2" t="s">
        <v>388</v>
      </c>
      <c r="I105" s="2" t="s">
        <v>68</v>
      </c>
      <c r="J105" s="2" t="s">
        <v>26</v>
      </c>
      <c r="K105" s="3">
        <v>43301</v>
      </c>
      <c r="L105" s="2" t="s">
        <v>637</v>
      </c>
      <c r="M105" s="3">
        <v>43416</v>
      </c>
      <c r="N105" s="3">
        <v>48894</v>
      </c>
      <c r="O105" s="2">
        <v>15</v>
      </c>
      <c r="P105" s="2">
        <f>Q105+R105</f>
        <v>997</v>
      </c>
      <c r="Q105" s="2">
        <v>777</v>
      </c>
      <c r="R105" s="2">
        <v>220</v>
      </c>
    </row>
    <row r="106" spans="1:18" ht="102" x14ac:dyDescent="0.25">
      <c r="A106" s="2">
        <v>3373</v>
      </c>
      <c r="B106" s="2" t="s">
        <v>389</v>
      </c>
      <c r="C106" s="2" t="s">
        <v>111</v>
      </c>
      <c r="D106" s="2" t="s">
        <v>72</v>
      </c>
      <c r="E106" s="2" t="s">
        <v>17</v>
      </c>
      <c r="F106" s="2" t="s">
        <v>22</v>
      </c>
      <c r="G106" s="2" t="s">
        <v>39</v>
      </c>
      <c r="H106" s="2" t="s">
        <v>390</v>
      </c>
      <c r="I106" s="2" t="s">
        <v>68</v>
      </c>
      <c r="J106" s="2" t="s">
        <v>26</v>
      </c>
      <c r="K106" s="3">
        <v>43297</v>
      </c>
      <c r="L106" s="2" t="s">
        <v>637</v>
      </c>
      <c r="M106" s="3">
        <v>43416</v>
      </c>
      <c r="N106" s="3">
        <v>48894</v>
      </c>
      <c r="O106" s="2">
        <v>15</v>
      </c>
      <c r="P106" s="2">
        <f>Q106+R106</f>
        <v>4500</v>
      </c>
      <c r="Q106" s="2">
        <v>1500</v>
      </c>
      <c r="R106" s="2">
        <v>3000</v>
      </c>
    </row>
    <row r="107" spans="1:18" ht="51" x14ac:dyDescent="0.25">
      <c r="A107" s="2">
        <v>5377</v>
      </c>
      <c r="B107" s="2" t="s">
        <v>391</v>
      </c>
      <c r="C107" s="2" t="s">
        <v>111</v>
      </c>
      <c r="D107" s="2" t="s">
        <v>392</v>
      </c>
      <c r="E107" s="2" t="s">
        <v>62</v>
      </c>
      <c r="F107" s="2" t="s">
        <v>96</v>
      </c>
      <c r="G107" s="2" t="s">
        <v>97</v>
      </c>
      <c r="H107" s="2" t="s">
        <v>393</v>
      </c>
      <c r="I107" s="2" t="s">
        <v>68</v>
      </c>
      <c r="J107" s="2" t="s">
        <v>26</v>
      </c>
      <c r="K107" s="3">
        <v>43732</v>
      </c>
      <c r="L107" s="2" t="s">
        <v>637</v>
      </c>
      <c r="M107" s="3">
        <v>43797</v>
      </c>
      <c r="N107" s="3">
        <v>61694</v>
      </c>
      <c r="O107" s="2">
        <v>49</v>
      </c>
      <c r="P107" s="2">
        <f>Q107+R107</f>
        <v>5000</v>
      </c>
      <c r="Q107" s="2">
        <v>5000</v>
      </c>
      <c r="R107" s="2">
        <v>0</v>
      </c>
    </row>
    <row r="108" spans="1:18" ht="63.75" x14ac:dyDescent="0.25">
      <c r="A108" s="2">
        <v>5378</v>
      </c>
      <c r="B108" s="2" t="s">
        <v>394</v>
      </c>
      <c r="C108" s="2" t="s">
        <v>111</v>
      </c>
      <c r="D108" s="2" t="s">
        <v>395</v>
      </c>
      <c r="E108" s="2" t="s">
        <v>17</v>
      </c>
      <c r="F108" s="2" t="s">
        <v>22</v>
      </c>
      <c r="G108" s="2" t="s">
        <v>39</v>
      </c>
      <c r="H108" s="2" t="s">
        <v>396</v>
      </c>
      <c r="I108" s="2" t="s">
        <v>68</v>
      </c>
      <c r="J108" s="2" t="s">
        <v>26</v>
      </c>
      <c r="K108" s="3">
        <v>43748</v>
      </c>
      <c r="L108" s="2" t="s">
        <v>637</v>
      </c>
      <c r="M108" s="3">
        <v>43753</v>
      </c>
      <c r="N108" s="3">
        <v>49231</v>
      </c>
      <c r="O108" s="2">
        <v>15</v>
      </c>
      <c r="P108" s="2">
        <f>Q108+R108</f>
        <v>25439.87</v>
      </c>
      <c r="Q108" s="2">
        <v>25439.87</v>
      </c>
      <c r="R108" s="2">
        <v>0</v>
      </c>
    </row>
    <row r="109" spans="1:18" ht="63.75" x14ac:dyDescent="0.25">
      <c r="A109" s="2">
        <v>5379</v>
      </c>
      <c r="B109" s="2" t="s">
        <v>397</v>
      </c>
      <c r="C109" s="2" t="s">
        <v>111</v>
      </c>
      <c r="D109" s="2" t="s">
        <v>398</v>
      </c>
      <c r="E109" s="2" t="s">
        <v>17</v>
      </c>
      <c r="F109" s="2" t="s">
        <v>22</v>
      </c>
      <c r="G109" s="2" t="s">
        <v>39</v>
      </c>
      <c r="H109" s="2" t="s">
        <v>393</v>
      </c>
      <c r="I109" s="2" t="s">
        <v>68</v>
      </c>
      <c r="J109" s="2" t="s">
        <v>26</v>
      </c>
      <c r="K109" s="3">
        <v>43705</v>
      </c>
      <c r="L109" s="2" t="s">
        <v>637</v>
      </c>
      <c r="M109" s="3">
        <v>43706</v>
      </c>
      <c r="N109" s="3">
        <v>49184</v>
      </c>
      <c r="O109" s="2">
        <v>15</v>
      </c>
      <c r="P109" s="2">
        <f>Q109+R109</f>
        <v>34224</v>
      </c>
      <c r="Q109" s="2">
        <v>34224</v>
      </c>
      <c r="R109" s="2">
        <v>0</v>
      </c>
    </row>
    <row r="110" spans="1:18" ht="63.75" x14ac:dyDescent="0.25">
      <c r="A110" s="2">
        <v>7821</v>
      </c>
      <c r="B110" s="2" t="s">
        <v>387</v>
      </c>
      <c r="C110" s="2" t="s">
        <v>111</v>
      </c>
      <c r="D110" s="2" t="s">
        <v>72</v>
      </c>
      <c r="E110" s="2" t="s">
        <v>17</v>
      </c>
      <c r="F110" s="2" t="s">
        <v>22</v>
      </c>
      <c r="G110" s="2" t="s">
        <v>43</v>
      </c>
      <c r="H110" s="2" t="s">
        <v>399</v>
      </c>
      <c r="I110" s="2" t="s">
        <v>68</v>
      </c>
      <c r="J110" s="2" t="s">
        <v>26</v>
      </c>
      <c r="K110" s="3">
        <v>43411</v>
      </c>
      <c r="L110" s="2" t="s">
        <v>637</v>
      </c>
      <c r="M110" s="3">
        <v>43416</v>
      </c>
      <c r="N110" s="3">
        <v>48889</v>
      </c>
      <c r="O110" s="2">
        <v>15</v>
      </c>
      <c r="P110" s="2">
        <f>Q110+R110</f>
        <v>997</v>
      </c>
      <c r="Q110" s="2">
        <v>777</v>
      </c>
      <c r="R110" s="2">
        <v>220</v>
      </c>
    </row>
    <row r="111" spans="1:18" ht="89.25" x14ac:dyDescent="0.25">
      <c r="A111" s="2">
        <v>3367</v>
      </c>
      <c r="B111" s="2" t="s">
        <v>400</v>
      </c>
      <c r="C111" s="2" t="s">
        <v>401</v>
      </c>
      <c r="D111" s="2" t="s">
        <v>402</v>
      </c>
      <c r="E111" s="2" t="s">
        <v>17</v>
      </c>
      <c r="F111" s="2" t="s">
        <v>22</v>
      </c>
      <c r="G111" s="2" t="s">
        <v>77</v>
      </c>
      <c r="H111" s="2" t="s">
        <v>403</v>
      </c>
      <c r="I111" s="2" t="s">
        <v>68</v>
      </c>
      <c r="J111" s="2" t="s">
        <v>34</v>
      </c>
      <c r="K111" s="3">
        <v>43398</v>
      </c>
      <c r="L111" s="2" t="s">
        <v>637</v>
      </c>
      <c r="M111" s="3">
        <v>43398</v>
      </c>
      <c r="N111" s="3">
        <v>47051</v>
      </c>
      <c r="O111" s="2">
        <v>10</v>
      </c>
      <c r="P111" s="2">
        <f>Q111+R111</f>
        <v>592.16</v>
      </c>
      <c r="Q111" s="2">
        <v>592.16</v>
      </c>
      <c r="R111" s="2">
        <v>0</v>
      </c>
    </row>
    <row r="112" spans="1:18" ht="89.25" x14ac:dyDescent="0.25">
      <c r="A112" s="2">
        <v>3914</v>
      </c>
      <c r="B112" s="2" t="s">
        <v>404</v>
      </c>
      <c r="C112" s="2" t="s">
        <v>405</v>
      </c>
      <c r="D112" s="2" t="s">
        <v>402</v>
      </c>
      <c r="E112" s="2" t="s">
        <v>17</v>
      </c>
      <c r="F112" s="2" t="s">
        <v>22</v>
      </c>
      <c r="G112" s="2" t="s">
        <v>77</v>
      </c>
      <c r="H112" s="2" t="s">
        <v>406</v>
      </c>
      <c r="I112" s="2" t="s">
        <v>68</v>
      </c>
      <c r="J112" s="2" t="s">
        <v>26</v>
      </c>
      <c r="K112" s="3">
        <v>43397</v>
      </c>
      <c r="L112" s="2" t="s">
        <v>637</v>
      </c>
      <c r="M112" s="3">
        <v>43402</v>
      </c>
      <c r="N112" s="3">
        <v>47055</v>
      </c>
      <c r="O112" s="2">
        <v>10</v>
      </c>
      <c r="P112" s="2">
        <f>Q112+R112</f>
        <v>788.98</v>
      </c>
      <c r="Q112" s="2">
        <v>788.98</v>
      </c>
      <c r="R112" s="2">
        <v>0</v>
      </c>
    </row>
    <row r="113" spans="1:18" ht="76.5" x14ac:dyDescent="0.25">
      <c r="A113" s="2">
        <v>7823</v>
      </c>
      <c r="B113" s="2" t="s">
        <v>407</v>
      </c>
      <c r="C113" s="2" t="s">
        <v>408</v>
      </c>
      <c r="D113" s="2" t="s">
        <v>402</v>
      </c>
      <c r="E113" s="2" t="s">
        <v>17</v>
      </c>
      <c r="F113" s="2" t="s">
        <v>22</v>
      </c>
      <c r="G113" s="2" t="s">
        <v>77</v>
      </c>
      <c r="H113" s="2" t="s">
        <v>409</v>
      </c>
      <c r="I113" s="2" t="s">
        <v>34</v>
      </c>
      <c r="J113" s="2" t="s">
        <v>26</v>
      </c>
      <c r="K113" s="3">
        <v>43402</v>
      </c>
      <c r="L113" s="2" t="s">
        <v>637</v>
      </c>
      <c r="M113" s="3">
        <v>43402</v>
      </c>
      <c r="N113" s="3">
        <v>47055</v>
      </c>
      <c r="O113" s="2">
        <v>10</v>
      </c>
      <c r="P113" s="2">
        <f>Q113+R113</f>
        <v>987</v>
      </c>
      <c r="Q113" s="2">
        <v>987</v>
      </c>
      <c r="R113" s="2">
        <v>0</v>
      </c>
    </row>
    <row r="114" spans="1:18" ht="89.25" x14ac:dyDescent="0.25">
      <c r="A114" s="2">
        <v>6987</v>
      </c>
      <c r="B114" s="2" t="s">
        <v>410</v>
      </c>
      <c r="C114" s="2" t="s">
        <v>411</v>
      </c>
      <c r="D114" s="2" t="s">
        <v>402</v>
      </c>
      <c r="E114" s="2" t="s">
        <v>17</v>
      </c>
      <c r="F114" s="2" t="s">
        <v>22</v>
      </c>
      <c r="G114" s="2" t="s">
        <v>77</v>
      </c>
      <c r="H114" s="2" t="s">
        <v>412</v>
      </c>
      <c r="I114" s="2" t="s">
        <v>68</v>
      </c>
      <c r="J114" s="2" t="s">
        <v>26</v>
      </c>
      <c r="K114" s="3">
        <v>43396</v>
      </c>
      <c r="L114" s="2" t="s">
        <v>637</v>
      </c>
      <c r="M114" s="3">
        <v>43403</v>
      </c>
      <c r="N114" s="3">
        <v>47056</v>
      </c>
      <c r="O114" s="2">
        <v>10</v>
      </c>
      <c r="P114" s="2">
        <f>Q114+R114</f>
        <v>987</v>
      </c>
      <c r="Q114" s="2">
        <v>987</v>
      </c>
      <c r="R114" s="2">
        <v>0</v>
      </c>
    </row>
    <row r="115" spans="1:18" ht="76.5" x14ac:dyDescent="0.25">
      <c r="A115" s="2">
        <v>3368</v>
      </c>
      <c r="B115" s="2" t="s">
        <v>413</v>
      </c>
      <c r="C115" s="2" t="s">
        <v>401</v>
      </c>
      <c r="D115" s="2" t="s">
        <v>402</v>
      </c>
      <c r="E115" s="2" t="s">
        <v>17</v>
      </c>
      <c r="F115" s="2" t="s">
        <v>22</v>
      </c>
      <c r="G115" s="2" t="s">
        <v>414</v>
      </c>
      <c r="H115" s="2" t="s">
        <v>415</v>
      </c>
      <c r="I115" s="2" t="s">
        <v>68</v>
      </c>
      <c r="J115" s="2" t="s">
        <v>26</v>
      </c>
      <c r="K115" s="3">
        <v>43049</v>
      </c>
      <c r="L115" s="2" t="s">
        <v>637</v>
      </c>
      <c r="M115" s="3">
        <v>43066</v>
      </c>
      <c r="N115" s="3">
        <v>46718</v>
      </c>
      <c r="O115" s="2">
        <v>10</v>
      </c>
      <c r="P115" s="2">
        <f>Q115+R115</f>
        <v>3080</v>
      </c>
      <c r="Q115" s="2">
        <v>3080</v>
      </c>
      <c r="R115" s="2">
        <v>0</v>
      </c>
    </row>
    <row r="116" spans="1:18" ht="89.25" x14ac:dyDescent="0.25">
      <c r="A116" s="2">
        <v>828</v>
      </c>
      <c r="B116" s="2" t="s">
        <v>416</v>
      </c>
      <c r="C116" s="2" t="s">
        <v>417</v>
      </c>
      <c r="D116" s="2" t="s">
        <v>402</v>
      </c>
      <c r="E116" s="2" t="s">
        <v>17</v>
      </c>
      <c r="F116" s="2" t="s">
        <v>22</v>
      </c>
      <c r="G116" s="2" t="s">
        <v>77</v>
      </c>
      <c r="H116" s="2" t="s">
        <v>418</v>
      </c>
      <c r="I116" s="2" t="s">
        <v>68</v>
      </c>
      <c r="J116" s="2" t="s">
        <v>26</v>
      </c>
      <c r="K116" s="3">
        <v>43445</v>
      </c>
      <c r="L116" s="2" t="s">
        <v>637</v>
      </c>
      <c r="M116" s="3">
        <v>43448</v>
      </c>
      <c r="N116" s="3">
        <v>47101</v>
      </c>
      <c r="O116" s="2">
        <v>10</v>
      </c>
      <c r="P116" s="2">
        <f>Q116+R116</f>
        <v>1769.98</v>
      </c>
      <c r="Q116" s="2">
        <v>1769.98</v>
      </c>
      <c r="R116" s="2">
        <v>0</v>
      </c>
    </row>
    <row r="117" spans="1:18" ht="89.25" x14ac:dyDescent="0.25">
      <c r="A117" s="2">
        <v>829</v>
      </c>
      <c r="B117" s="2" t="s">
        <v>419</v>
      </c>
      <c r="C117" s="2" t="s">
        <v>417</v>
      </c>
      <c r="D117" s="2" t="s">
        <v>402</v>
      </c>
      <c r="E117" s="2" t="s">
        <v>17</v>
      </c>
      <c r="F117" s="2" t="s">
        <v>22</v>
      </c>
      <c r="G117" s="2" t="s">
        <v>414</v>
      </c>
      <c r="H117" s="2" t="s">
        <v>420</v>
      </c>
      <c r="I117" s="2" t="s">
        <v>68</v>
      </c>
      <c r="J117" s="2" t="s">
        <v>26</v>
      </c>
      <c r="K117" s="3">
        <v>43055</v>
      </c>
      <c r="L117" s="2" t="s">
        <v>637</v>
      </c>
      <c r="M117" s="3">
        <v>43060</v>
      </c>
      <c r="N117" s="3">
        <v>46712</v>
      </c>
      <c r="O117" s="2">
        <v>10</v>
      </c>
      <c r="P117" s="2">
        <f>Q117+R117</f>
        <v>5600</v>
      </c>
      <c r="Q117" s="2">
        <v>5600</v>
      </c>
      <c r="R117" s="2">
        <v>0</v>
      </c>
    </row>
    <row r="118" spans="1:18" ht="102" x14ac:dyDescent="0.25">
      <c r="A118" s="2">
        <v>2859</v>
      </c>
      <c r="B118" s="2" t="s">
        <v>421</v>
      </c>
      <c r="C118" s="2" t="s">
        <v>247</v>
      </c>
      <c r="D118" s="2" t="s">
        <v>422</v>
      </c>
      <c r="E118" s="2" t="s">
        <v>17</v>
      </c>
      <c r="F118" s="2" t="s">
        <v>22</v>
      </c>
      <c r="G118" s="2" t="s">
        <v>43</v>
      </c>
      <c r="H118" s="2" t="s">
        <v>423</v>
      </c>
      <c r="I118" s="2" t="s">
        <v>68</v>
      </c>
      <c r="J118" s="2" t="s">
        <v>26</v>
      </c>
      <c r="K118" s="3">
        <v>43508</v>
      </c>
      <c r="L118" s="2" t="s">
        <v>637</v>
      </c>
      <c r="M118" s="3">
        <v>43655</v>
      </c>
      <c r="N118" s="3">
        <v>47306</v>
      </c>
      <c r="O118" s="2">
        <v>10</v>
      </c>
      <c r="P118" s="2">
        <f>Q118+R118</f>
        <v>4750</v>
      </c>
      <c r="Q118" s="2">
        <v>4520</v>
      </c>
      <c r="R118" s="2">
        <v>230</v>
      </c>
    </row>
    <row r="119" spans="1:18" ht="102" x14ac:dyDescent="0.25">
      <c r="A119" s="2">
        <v>2860</v>
      </c>
      <c r="B119" s="2" t="s">
        <v>424</v>
      </c>
      <c r="C119" s="2" t="s">
        <v>247</v>
      </c>
      <c r="D119" s="2" t="s">
        <v>422</v>
      </c>
      <c r="E119" s="2" t="s">
        <v>17</v>
      </c>
      <c r="F119" s="2" t="s">
        <v>22</v>
      </c>
      <c r="G119" s="2" t="s">
        <v>414</v>
      </c>
      <c r="H119" s="2" t="s">
        <v>423</v>
      </c>
      <c r="I119" s="2" t="s">
        <v>68</v>
      </c>
      <c r="J119" s="2" t="s">
        <v>26</v>
      </c>
      <c r="K119" s="3">
        <v>43508</v>
      </c>
      <c r="L119" s="2" t="s">
        <v>637</v>
      </c>
      <c r="M119" s="3">
        <v>43655</v>
      </c>
      <c r="N119" s="3">
        <v>47306</v>
      </c>
      <c r="O119" s="2">
        <v>10</v>
      </c>
      <c r="P119" s="2">
        <f>Q119+R119</f>
        <v>18570</v>
      </c>
      <c r="Q119" s="2">
        <v>17690</v>
      </c>
      <c r="R119" s="2">
        <v>880</v>
      </c>
    </row>
    <row r="120" spans="1:18" ht="89.25" x14ac:dyDescent="0.25">
      <c r="A120" s="2">
        <v>3375</v>
      </c>
      <c r="B120" s="2" t="s">
        <v>425</v>
      </c>
      <c r="C120" s="2" t="s">
        <v>111</v>
      </c>
      <c r="D120" s="2" t="s">
        <v>72</v>
      </c>
      <c r="E120" s="2" t="s">
        <v>17</v>
      </c>
      <c r="F120" s="2" t="s">
        <v>22</v>
      </c>
      <c r="G120" s="2" t="s">
        <v>39</v>
      </c>
      <c r="H120" s="2" t="s">
        <v>426</v>
      </c>
      <c r="I120" s="2" t="s">
        <v>68</v>
      </c>
      <c r="J120" s="2" t="s">
        <v>26</v>
      </c>
      <c r="K120" s="3">
        <v>43425</v>
      </c>
      <c r="L120" s="2" t="s">
        <v>637</v>
      </c>
      <c r="M120" s="3">
        <v>43427</v>
      </c>
      <c r="N120" s="3">
        <v>48905</v>
      </c>
      <c r="O120" s="2">
        <v>15</v>
      </c>
      <c r="P120" s="2">
        <f>Q120+R120</f>
        <v>4500</v>
      </c>
      <c r="Q120" s="2">
        <v>1500</v>
      </c>
      <c r="R120" s="2">
        <v>3000</v>
      </c>
    </row>
    <row r="121" spans="1:18" ht="63.75" x14ac:dyDescent="0.25">
      <c r="A121" s="2">
        <v>832</v>
      </c>
      <c r="B121" s="2" t="s">
        <v>427</v>
      </c>
      <c r="C121" s="2" t="s">
        <v>111</v>
      </c>
      <c r="D121" s="2" t="s">
        <v>370</v>
      </c>
      <c r="E121" s="2" t="s">
        <v>17</v>
      </c>
      <c r="F121" s="2" t="s">
        <v>22</v>
      </c>
      <c r="G121" s="2" t="s">
        <v>39</v>
      </c>
      <c r="H121" s="2" t="s">
        <v>428</v>
      </c>
      <c r="I121" s="2" t="s">
        <v>68</v>
      </c>
      <c r="J121" s="2" t="s">
        <v>26</v>
      </c>
      <c r="K121" s="3">
        <v>43426</v>
      </c>
      <c r="L121" s="2" t="s">
        <v>637</v>
      </c>
      <c r="M121" s="3">
        <v>43440</v>
      </c>
      <c r="N121" s="3">
        <v>48553</v>
      </c>
      <c r="O121" s="2">
        <v>14</v>
      </c>
      <c r="P121" s="2">
        <f>Q121+R121</f>
        <v>750</v>
      </c>
      <c r="Q121" s="2">
        <v>750</v>
      </c>
      <c r="R121" s="2">
        <v>0</v>
      </c>
    </row>
    <row r="122" spans="1:18" ht="89.25" x14ac:dyDescent="0.25">
      <c r="A122" s="2">
        <v>3369</v>
      </c>
      <c r="B122" s="2" t="s">
        <v>429</v>
      </c>
      <c r="C122" s="2" t="s">
        <v>430</v>
      </c>
      <c r="D122" s="2" t="s">
        <v>402</v>
      </c>
      <c r="E122" s="2" t="s">
        <v>17</v>
      </c>
      <c r="F122" s="2" t="s">
        <v>22</v>
      </c>
      <c r="G122" s="2" t="s">
        <v>77</v>
      </c>
      <c r="H122" s="2" t="s">
        <v>431</v>
      </c>
      <c r="I122" s="2" t="s">
        <v>68</v>
      </c>
      <c r="J122" s="2" t="s">
        <v>26</v>
      </c>
      <c r="K122" s="3">
        <v>43349</v>
      </c>
      <c r="L122" s="2" t="s">
        <v>637</v>
      </c>
      <c r="M122" s="3">
        <v>43621</v>
      </c>
      <c r="N122" s="3">
        <v>47274</v>
      </c>
      <c r="O122" s="2">
        <v>10</v>
      </c>
      <c r="P122" s="2">
        <f>Q122+R122</f>
        <v>592.16</v>
      </c>
      <c r="Q122" s="2">
        <v>592.16</v>
      </c>
      <c r="R122" s="2">
        <v>0</v>
      </c>
    </row>
    <row r="123" spans="1:18" ht="63.75" x14ac:dyDescent="0.25">
      <c r="A123" s="2">
        <v>824</v>
      </c>
      <c r="B123" s="2" t="s">
        <v>432</v>
      </c>
      <c r="C123" s="2" t="s">
        <v>433</v>
      </c>
      <c r="D123" s="2" t="s">
        <v>402</v>
      </c>
      <c r="E123" s="2" t="s">
        <v>17</v>
      </c>
      <c r="F123" s="2" t="s">
        <v>22</v>
      </c>
      <c r="G123" s="2" t="s">
        <v>77</v>
      </c>
      <c r="H123" s="2" t="s">
        <v>434</v>
      </c>
      <c r="I123" s="2" t="s">
        <v>68</v>
      </c>
      <c r="J123" s="2" t="s">
        <v>26</v>
      </c>
      <c r="K123" s="3">
        <v>43400</v>
      </c>
      <c r="L123" s="2" t="s">
        <v>637</v>
      </c>
      <c r="M123" s="3">
        <v>43627</v>
      </c>
      <c r="N123" s="3">
        <v>47280</v>
      </c>
      <c r="O123" s="2">
        <v>10</v>
      </c>
      <c r="P123" s="2">
        <f>Q123+R123</f>
        <v>1480</v>
      </c>
      <c r="Q123" s="2">
        <v>1480</v>
      </c>
      <c r="R123" s="2">
        <v>0</v>
      </c>
    </row>
    <row r="124" spans="1:18" ht="51" x14ac:dyDescent="0.25">
      <c r="A124" s="2">
        <v>6997</v>
      </c>
      <c r="B124" s="2" t="s">
        <v>121</v>
      </c>
      <c r="C124" s="2" t="s">
        <v>117</v>
      </c>
      <c r="D124" s="2" t="s">
        <v>118</v>
      </c>
      <c r="E124" s="2" t="s">
        <v>17</v>
      </c>
      <c r="F124" s="2" t="s">
        <v>22</v>
      </c>
      <c r="G124" s="2" t="s">
        <v>77</v>
      </c>
      <c r="H124" s="2" t="s">
        <v>435</v>
      </c>
      <c r="I124" s="2" t="s">
        <v>68</v>
      </c>
      <c r="J124" s="2" t="s">
        <v>26</v>
      </c>
      <c r="K124" s="3">
        <v>43529</v>
      </c>
      <c r="L124" s="2" t="s">
        <v>637</v>
      </c>
      <c r="M124" s="3">
        <v>43529</v>
      </c>
      <c r="N124" s="3">
        <v>46452</v>
      </c>
      <c r="O124" s="2">
        <v>8.01</v>
      </c>
      <c r="P124" s="2">
        <f>Q124+R124</f>
        <v>2052.9899999999998</v>
      </c>
      <c r="Q124" s="2">
        <v>2052.9899999999998</v>
      </c>
      <c r="R124" s="2">
        <v>0</v>
      </c>
    </row>
    <row r="125" spans="1:18" ht="76.5" x14ac:dyDescent="0.25">
      <c r="A125" s="2">
        <v>4780</v>
      </c>
      <c r="B125" s="2" t="s">
        <v>436</v>
      </c>
      <c r="C125" s="2" t="s">
        <v>290</v>
      </c>
      <c r="D125" s="2" t="s">
        <v>437</v>
      </c>
      <c r="E125" s="2" t="s">
        <v>17</v>
      </c>
      <c r="F125" s="2" t="s">
        <v>22</v>
      </c>
      <c r="G125" s="2" t="s">
        <v>39</v>
      </c>
      <c r="H125" s="2" t="s">
        <v>438</v>
      </c>
      <c r="I125" s="2" t="s">
        <v>70</v>
      </c>
      <c r="J125" s="2" t="s">
        <v>26</v>
      </c>
      <c r="K125" s="3">
        <v>43437</v>
      </c>
      <c r="L125" s="2" t="s">
        <v>637</v>
      </c>
      <c r="M125" s="3">
        <v>43437</v>
      </c>
      <c r="N125" s="3">
        <v>47090</v>
      </c>
      <c r="O125" s="2">
        <v>10</v>
      </c>
      <c r="P125" s="2">
        <f>Q125+R125</f>
        <v>1236</v>
      </c>
      <c r="Q125" s="2">
        <v>1236</v>
      </c>
      <c r="R125" s="2">
        <v>0</v>
      </c>
    </row>
    <row r="126" spans="1:18" ht="102" x14ac:dyDescent="0.25">
      <c r="A126" s="2">
        <v>2861</v>
      </c>
      <c r="B126" s="2" t="s">
        <v>439</v>
      </c>
      <c r="C126" s="2" t="s">
        <v>247</v>
      </c>
      <c r="D126" s="2" t="s">
        <v>386</v>
      </c>
      <c r="E126" s="2" t="s">
        <v>17</v>
      </c>
      <c r="F126" s="2" t="s">
        <v>22</v>
      </c>
      <c r="G126" s="2" t="s">
        <v>77</v>
      </c>
      <c r="H126" s="2" t="s">
        <v>440</v>
      </c>
      <c r="I126" s="2" t="s">
        <v>68</v>
      </c>
      <c r="J126" s="2" t="s">
        <v>26</v>
      </c>
      <c r="K126" s="3">
        <v>43507</v>
      </c>
      <c r="L126" s="2" t="s">
        <v>637</v>
      </c>
      <c r="M126" s="3">
        <v>43560</v>
      </c>
      <c r="N126" s="3">
        <v>47211</v>
      </c>
      <c r="O126" s="2">
        <v>10</v>
      </c>
      <c r="P126" s="2">
        <f>Q126+R126</f>
        <v>770</v>
      </c>
      <c r="Q126" s="2">
        <v>220</v>
      </c>
      <c r="R126" s="2">
        <v>550</v>
      </c>
    </row>
    <row r="127" spans="1:18" ht="89.25" x14ac:dyDescent="0.25">
      <c r="A127" s="2">
        <v>2851</v>
      </c>
      <c r="B127" s="2" t="s">
        <v>441</v>
      </c>
      <c r="C127" s="2" t="s">
        <v>290</v>
      </c>
      <c r="D127" s="2" t="s">
        <v>437</v>
      </c>
      <c r="E127" s="2" t="s">
        <v>17</v>
      </c>
      <c r="F127" s="2" t="s">
        <v>22</v>
      </c>
      <c r="G127" s="2" t="s">
        <v>77</v>
      </c>
      <c r="H127" s="2" t="s">
        <v>442</v>
      </c>
      <c r="I127" s="2" t="s">
        <v>18</v>
      </c>
      <c r="J127" s="2" t="s">
        <v>26</v>
      </c>
      <c r="K127" s="3">
        <v>43474</v>
      </c>
      <c r="L127" s="2" t="s">
        <v>637</v>
      </c>
      <c r="M127" s="3">
        <v>43475</v>
      </c>
      <c r="N127" s="3">
        <v>47128</v>
      </c>
      <c r="O127" s="2">
        <v>10</v>
      </c>
      <c r="P127" s="2">
        <f>Q127+R127</f>
        <v>939.34299999999996</v>
      </c>
      <c r="Q127" s="2">
        <v>939.34299999999996</v>
      </c>
      <c r="R127" s="2">
        <v>0</v>
      </c>
    </row>
    <row r="128" spans="1:18" ht="76.5" x14ac:dyDescent="0.25">
      <c r="A128" s="2">
        <v>2852</v>
      </c>
      <c r="B128" s="2" t="s">
        <v>436</v>
      </c>
      <c r="C128" s="2" t="s">
        <v>290</v>
      </c>
      <c r="D128" s="2" t="s">
        <v>437</v>
      </c>
      <c r="E128" s="2" t="s">
        <v>17</v>
      </c>
      <c r="F128" s="2" t="s">
        <v>22</v>
      </c>
      <c r="G128" s="2" t="s">
        <v>39</v>
      </c>
      <c r="H128" s="2" t="s">
        <v>442</v>
      </c>
      <c r="I128" s="2" t="s">
        <v>68</v>
      </c>
      <c r="J128" s="2" t="s">
        <v>26</v>
      </c>
      <c r="K128" s="3">
        <v>43437</v>
      </c>
      <c r="L128" s="2" t="s">
        <v>637</v>
      </c>
      <c r="M128" s="3">
        <v>43440</v>
      </c>
      <c r="N128" s="3">
        <v>47093</v>
      </c>
      <c r="O128" s="2">
        <v>10</v>
      </c>
      <c r="P128" s="2">
        <f>Q128+R128</f>
        <v>1971.97</v>
      </c>
      <c r="Q128" s="2">
        <v>1971.97</v>
      </c>
      <c r="R128" s="2">
        <v>0</v>
      </c>
    </row>
    <row r="129" spans="1:18" ht="89.25" x14ac:dyDescent="0.25">
      <c r="A129" s="2">
        <v>7826</v>
      </c>
      <c r="B129" s="2" t="s">
        <v>443</v>
      </c>
      <c r="C129" s="2" t="s">
        <v>444</v>
      </c>
      <c r="D129" s="2" t="s">
        <v>402</v>
      </c>
      <c r="E129" s="2" t="s">
        <v>17</v>
      </c>
      <c r="F129" s="2" t="s">
        <v>22</v>
      </c>
      <c r="G129" s="2" t="s">
        <v>77</v>
      </c>
      <c r="H129" s="2" t="s">
        <v>445</v>
      </c>
      <c r="I129" s="2" t="s">
        <v>68</v>
      </c>
      <c r="J129" s="2" t="s">
        <v>26</v>
      </c>
      <c r="K129" s="3">
        <v>43395</v>
      </c>
      <c r="L129" s="2" t="s">
        <v>637</v>
      </c>
      <c r="M129" s="3">
        <v>43398</v>
      </c>
      <c r="N129" s="3">
        <v>47051</v>
      </c>
      <c r="O129" s="2">
        <v>10</v>
      </c>
      <c r="P129" s="2">
        <f>Q129+R129</f>
        <v>1283</v>
      </c>
      <c r="Q129" s="2">
        <v>1283</v>
      </c>
      <c r="R129" s="2">
        <v>0</v>
      </c>
    </row>
    <row r="130" spans="1:18" ht="89.25" x14ac:dyDescent="0.25">
      <c r="A130" s="2">
        <v>1883</v>
      </c>
      <c r="B130" s="2" t="s">
        <v>446</v>
      </c>
      <c r="C130" s="2" t="s">
        <v>447</v>
      </c>
      <c r="D130" s="2" t="s">
        <v>402</v>
      </c>
      <c r="E130" s="2" t="s">
        <v>17</v>
      </c>
      <c r="F130" s="2" t="s">
        <v>22</v>
      </c>
      <c r="G130" s="2" t="s">
        <v>77</v>
      </c>
      <c r="H130" s="2" t="s">
        <v>448</v>
      </c>
      <c r="I130" s="2" t="s">
        <v>68</v>
      </c>
      <c r="J130" s="2" t="s">
        <v>26</v>
      </c>
      <c r="K130" s="3">
        <v>43398</v>
      </c>
      <c r="L130" s="2" t="s">
        <v>637</v>
      </c>
      <c r="M130" s="3">
        <v>43402</v>
      </c>
      <c r="N130" s="3">
        <v>47055</v>
      </c>
      <c r="O130" s="2">
        <v>10</v>
      </c>
      <c r="P130" s="2">
        <f>Q130+R130</f>
        <v>600.96</v>
      </c>
      <c r="Q130" s="2">
        <v>600.96</v>
      </c>
      <c r="R130" s="2">
        <v>0</v>
      </c>
    </row>
    <row r="131" spans="1:18" ht="89.25" x14ac:dyDescent="0.25">
      <c r="A131" s="2">
        <v>1885</v>
      </c>
      <c r="B131" s="2" t="s">
        <v>449</v>
      </c>
      <c r="C131" s="2" t="s">
        <v>450</v>
      </c>
      <c r="D131" s="2" t="s">
        <v>402</v>
      </c>
      <c r="E131" s="2" t="s">
        <v>17</v>
      </c>
      <c r="F131" s="2" t="s">
        <v>22</v>
      </c>
      <c r="G131" s="2" t="s">
        <v>77</v>
      </c>
      <c r="H131" s="2" t="s">
        <v>451</v>
      </c>
      <c r="I131" s="2" t="s">
        <v>68</v>
      </c>
      <c r="J131" s="2" t="s">
        <v>26</v>
      </c>
      <c r="K131" s="3">
        <v>43398</v>
      </c>
      <c r="L131" s="2" t="s">
        <v>637</v>
      </c>
      <c r="M131" s="3">
        <v>43398</v>
      </c>
      <c r="N131" s="3">
        <v>47051</v>
      </c>
      <c r="O131" s="2">
        <v>10</v>
      </c>
      <c r="P131" s="2">
        <f>Q131+R131</f>
        <v>689.95</v>
      </c>
      <c r="Q131" s="2">
        <v>689.95</v>
      </c>
      <c r="R131" s="2">
        <v>0</v>
      </c>
    </row>
    <row r="132" spans="1:18" ht="102" x14ac:dyDescent="0.25">
      <c r="A132" s="2">
        <v>5382</v>
      </c>
      <c r="B132" s="2" t="s">
        <v>452</v>
      </c>
      <c r="C132" s="2" t="s">
        <v>65</v>
      </c>
      <c r="D132" s="2" t="s">
        <v>177</v>
      </c>
      <c r="E132" s="2" t="s">
        <v>17</v>
      </c>
      <c r="F132" s="2" t="s">
        <v>22</v>
      </c>
      <c r="G132" s="2" t="s">
        <v>39</v>
      </c>
      <c r="H132" s="2" t="s">
        <v>453</v>
      </c>
      <c r="I132" s="2" t="s">
        <v>128</v>
      </c>
      <c r="J132" s="2" t="s">
        <v>26</v>
      </c>
      <c r="K132" s="3">
        <v>43243</v>
      </c>
      <c r="L132" s="2" t="s">
        <v>637</v>
      </c>
      <c r="M132" s="3">
        <v>43243</v>
      </c>
      <c r="N132" s="3">
        <v>46530</v>
      </c>
      <c r="O132" s="2">
        <v>9</v>
      </c>
      <c r="P132" s="2">
        <f>Q132+R132</f>
        <v>7445</v>
      </c>
      <c r="Q132" s="2">
        <v>7445</v>
      </c>
      <c r="R132" s="2">
        <v>0</v>
      </c>
    </row>
    <row r="133" spans="1:18" ht="102" x14ac:dyDescent="0.25">
      <c r="A133" s="2">
        <v>5383</v>
      </c>
      <c r="B133" s="2" t="s">
        <v>454</v>
      </c>
      <c r="C133" s="2" t="s">
        <v>65</v>
      </c>
      <c r="D133" s="2" t="s">
        <v>177</v>
      </c>
      <c r="E133" s="2" t="s">
        <v>17</v>
      </c>
      <c r="F133" s="2" t="s">
        <v>22</v>
      </c>
      <c r="G133" s="2" t="s">
        <v>39</v>
      </c>
      <c r="H133" s="2" t="s">
        <v>455</v>
      </c>
      <c r="I133" s="2" t="s">
        <v>68</v>
      </c>
      <c r="J133" s="2" t="s">
        <v>26</v>
      </c>
      <c r="K133" s="3">
        <v>43249</v>
      </c>
      <c r="L133" s="2" t="s">
        <v>637</v>
      </c>
      <c r="M133" s="3">
        <v>43249</v>
      </c>
      <c r="N133" s="3">
        <v>46665</v>
      </c>
      <c r="O133" s="2">
        <v>9.4</v>
      </c>
      <c r="P133" s="2">
        <f>Q133+R133</f>
        <v>4019.2</v>
      </c>
      <c r="Q133" s="2">
        <v>4019.2</v>
      </c>
      <c r="R133" s="2">
        <v>0</v>
      </c>
    </row>
    <row r="134" spans="1:18" ht="102" x14ac:dyDescent="0.25">
      <c r="A134" s="2">
        <v>5384</v>
      </c>
      <c r="B134" s="2" t="s">
        <v>457</v>
      </c>
      <c r="C134" s="2" t="s">
        <v>65</v>
      </c>
      <c r="D134" s="2" t="s">
        <v>456</v>
      </c>
      <c r="E134" s="2" t="s">
        <v>17</v>
      </c>
      <c r="F134" s="2" t="s">
        <v>22</v>
      </c>
      <c r="G134" s="2" t="s">
        <v>39</v>
      </c>
      <c r="H134" s="2" t="s">
        <v>458</v>
      </c>
      <c r="I134" s="2" t="s">
        <v>68</v>
      </c>
      <c r="J134" s="2" t="s">
        <v>26</v>
      </c>
      <c r="K134" s="3">
        <v>43287</v>
      </c>
      <c r="L134" s="2" t="s">
        <v>637</v>
      </c>
      <c r="M134" s="3">
        <v>43378</v>
      </c>
      <c r="N134" s="3">
        <v>46665</v>
      </c>
      <c r="O134" s="2">
        <v>9</v>
      </c>
      <c r="P134" s="2">
        <f>Q134+R134</f>
        <v>1292.3</v>
      </c>
      <c r="Q134" s="2">
        <v>1292.3</v>
      </c>
      <c r="R134" s="2">
        <v>0</v>
      </c>
    </row>
    <row r="135" spans="1:18" ht="51" x14ac:dyDescent="0.25">
      <c r="A135" s="2">
        <v>4281</v>
      </c>
      <c r="B135" s="2" t="s">
        <v>459</v>
      </c>
      <c r="C135" s="2" t="s">
        <v>117</v>
      </c>
      <c r="D135" s="2" t="s">
        <v>118</v>
      </c>
      <c r="E135" s="2" t="s">
        <v>17</v>
      </c>
      <c r="F135" s="2" t="s">
        <v>22</v>
      </c>
      <c r="G135" s="2" t="s">
        <v>77</v>
      </c>
      <c r="H135" s="2" t="s">
        <v>460</v>
      </c>
      <c r="I135" s="2" t="s">
        <v>68</v>
      </c>
      <c r="J135" s="2" t="s">
        <v>26</v>
      </c>
      <c r="K135" s="3">
        <v>43539</v>
      </c>
      <c r="L135" s="2" t="s">
        <v>637</v>
      </c>
      <c r="M135" s="3">
        <v>43539</v>
      </c>
      <c r="N135" s="3">
        <v>46461</v>
      </c>
      <c r="O135" s="2">
        <v>8</v>
      </c>
      <c r="P135" s="2">
        <f>Q135+R135</f>
        <v>3545.55</v>
      </c>
      <c r="Q135" s="2">
        <v>3545.55</v>
      </c>
      <c r="R135" s="2">
        <v>0</v>
      </c>
    </row>
    <row r="136" spans="1:18" ht="51" x14ac:dyDescent="0.25">
      <c r="A136" s="2">
        <v>4283</v>
      </c>
      <c r="B136" s="2" t="s">
        <v>459</v>
      </c>
      <c r="C136" s="2" t="s">
        <v>117</v>
      </c>
      <c r="D136" s="2" t="s">
        <v>118</v>
      </c>
      <c r="E136" s="2" t="s">
        <v>17</v>
      </c>
      <c r="F136" s="2" t="s">
        <v>22</v>
      </c>
      <c r="G136" s="2" t="s">
        <v>77</v>
      </c>
      <c r="H136" s="2" t="s">
        <v>461</v>
      </c>
      <c r="I136" s="2" t="s">
        <v>68</v>
      </c>
      <c r="J136" s="2" t="s">
        <v>26</v>
      </c>
      <c r="K136" s="3">
        <v>43539</v>
      </c>
      <c r="L136" s="2" t="s">
        <v>637</v>
      </c>
      <c r="M136" s="3">
        <v>43539</v>
      </c>
      <c r="N136" s="3">
        <v>46461</v>
      </c>
      <c r="O136" s="2">
        <v>7.8</v>
      </c>
      <c r="P136" s="2">
        <f>Q136+R136</f>
        <v>712.26</v>
      </c>
      <c r="Q136" s="2">
        <v>712.26</v>
      </c>
      <c r="R136" s="2">
        <v>0</v>
      </c>
    </row>
    <row r="137" spans="1:18" ht="102" x14ac:dyDescent="0.25">
      <c r="A137" s="2">
        <v>5388</v>
      </c>
      <c r="B137" s="2" t="s">
        <v>462</v>
      </c>
      <c r="C137" s="2" t="s">
        <v>65</v>
      </c>
      <c r="D137" s="2" t="s">
        <v>456</v>
      </c>
      <c r="E137" s="2" t="s">
        <v>17</v>
      </c>
      <c r="F137" s="2" t="s">
        <v>22</v>
      </c>
      <c r="G137" s="2" t="s">
        <v>77</v>
      </c>
      <c r="H137" s="2" t="s">
        <v>463</v>
      </c>
      <c r="I137" s="2" t="s">
        <v>68</v>
      </c>
      <c r="J137" s="2" t="s">
        <v>26</v>
      </c>
      <c r="K137" s="3">
        <v>43307</v>
      </c>
      <c r="L137" s="2" t="s">
        <v>637</v>
      </c>
      <c r="M137" s="3">
        <v>43378</v>
      </c>
      <c r="N137" s="3">
        <v>46665</v>
      </c>
      <c r="O137" s="2">
        <v>9</v>
      </c>
      <c r="P137" s="2">
        <f>Q137+R137</f>
        <v>1411</v>
      </c>
      <c r="Q137" s="2">
        <v>1411</v>
      </c>
      <c r="R137" s="2">
        <v>0</v>
      </c>
    </row>
    <row r="138" spans="1:18" ht="51" x14ac:dyDescent="0.25">
      <c r="A138" s="2">
        <v>85</v>
      </c>
      <c r="B138" s="2" t="s">
        <v>464</v>
      </c>
      <c r="C138" s="2" t="s">
        <v>232</v>
      </c>
      <c r="D138" s="2" t="s">
        <v>256</v>
      </c>
      <c r="E138" s="2" t="s">
        <v>17</v>
      </c>
      <c r="F138" s="2" t="s">
        <v>22</v>
      </c>
      <c r="G138" s="2" t="s">
        <v>39</v>
      </c>
      <c r="H138" s="2" t="s">
        <v>465</v>
      </c>
      <c r="I138" s="2" t="s">
        <v>128</v>
      </c>
      <c r="J138" s="2" t="s">
        <v>26</v>
      </c>
      <c r="K138" s="3">
        <v>42506</v>
      </c>
      <c r="L138" s="2" t="s">
        <v>637</v>
      </c>
      <c r="M138" s="3">
        <v>42522</v>
      </c>
      <c r="N138" s="3">
        <v>47998</v>
      </c>
      <c r="O138" s="2">
        <v>15</v>
      </c>
      <c r="P138" s="2">
        <f>Q138+R138</f>
        <v>1439.47</v>
      </c>
      <c r="Q138" s="2">
        <v>1439.47</v>
      </c>
      <c r="R138" s="2">
        <v>0</v>
      </c>
    </row>
    <row r="139" spans="1:18" ht="51" x14ac:dyDescent="0.25">
      <c r="A139" s="2">
        <v>92</v>
      </c>
      <c r="B139" s="2" t="s">
        <v>467</v>
      </c>
      <c r="C139" s="2" t="s">
        <v>232</v>
      </c>
      <c r="D139" s="2" t="s">
        <v>256</v>
      </c>
      <c r="E139" s="2" t="s">
        <v>17</v>
      </c>
      <c r="F139" s="2" t="s">
        <v>22</v>
      </c>
      <c r="G139" s="2" t="s">
        <v>39</v>
      </c>
      <c r="H139" s="2" t="s">
        <v>468</v>
      </c>
      <c r="I139" s="2" t="s">
        <v>128</v>
      </c>
      <c r="J139" s="2" t="s">
        <v>26</v>
      </c>
      <c r="K139" s="3">
        <v>42515</v>
      </c>
      <c r="L139" s="2" t="s">
        <v>637</v>
      </c>
      <c r="M139" s="3">
        <v>42522</v>
      </c>
      <c r="N139" s="3">
        <v>47998</v>
      </c>
      <c r="O139" s="2">
        <v>15</v>
      </c>
      <c r="P139" s="2">
        <f>Q139+R139</f>
        <v>2478.1999999999998</v>
      </c>
      <c r="Q139" s="2">
        <v>2478.1999999999998</v>
      </c>
      <c r="R139" s="2">
        <v>0</v>
      </c>
    </row>
    <row r="140" spans="1:18" ht="51" x14ac:dyDescent="0.25">
      <c r="A140" s="2">
        <v>93</v>
      </c>
      <c r="B140" s="2" t="s">
        <v>469</v>
      </c>
      <c r="C140" s="2" t="s">
        <v>232</v>
      </c>
      <c r="D140" s="2" t="s">
        <v>256</v>
      </c>
      <c r="E140" s="2" t="s">
        <v>17</v>
      </c>
      <c r="F140" s="2" t="s">
        <v>22</v>
      </c>
      <c r="G140" s="2" t="s">
        <v>39</v>
      </c>
      <c r="H140" s="2" t="s">
        <v>470</v>
      </c>
      <c r="I140" s="2" t="s">
        <v>70</v>
      </c>
      <c r="J140" s="2" t="s">
        <v>26</v>
      </c>
      <c r="K140" s="3">
        <v>42520</v>
      </c>
      <c r="L140" s="2" t="s">
        <v>637</v>
      </c>
      <c r="M140" s="3">
        <v>42522</v>
      </c>
      <c r="N140" s="3">
        <v>47998</v>
      </c>
      <c r="O140" s="2">
        <v>15</v>
      </c>
      <c r="P140" s="2">
        <f>Q140+R140</f>
        <v>5329.25</v>
      </c>
      <c r="Q140" s="2">
        <v>5329.25</v>
      </c>
      <c r="R140" s="2">
        <v>0</v>
      </c>
    </row>
    <row r="141" spans="1:18" ht="102" x14ac:dyDescent="0.25">
      <c r="A141" s="2">
        <v>2862</v>
      </c>
      <c r="B141" s="2" t="s">
        <v>471</v>
      </c>
      <c r="C141" s="2" t="s">
        <v>247</v>
      </c>
      <c r="D141" s="2" t="s">
        <v>422</v>
      </c>
      <c r="E141" s="2" t="s">
        <v>17</v>
      </c>
      <c r="F141" s="2" t="s">
        <v>22</v>
      </c>
      <c r="G141" s="2" t="s">
        <v>39</v>
      </c>
      <c r="H141" s="2" t="s">
        <v>423</v>
      </c>
      <c r="I141" s="2" t="s">
        <v>68</v>
      </c>
      <c r="J141" s="2" t="s">
        <v>26</v>
      </c>
      <c r="K141" s="3">
        <v>43138</v>
      </c>
      <c r="L141" s="2" t="s">
        <v>637</v>
      </c>
      <c r="M141" s="3">
        <v>43241</v>
      </c>
      <c r="N141" s="3">
        <v>46892</v>
      </c>
      <c r="O141" s="2">
        <v>10</v>
      </c>
      <c r="P141" s="2">
        <f>Q141+R141</f>
        <v>34170</v>
      </c>
      <c r="Q141" s="2">
        <v>5000</v>
      </c>
      <c r="R141" s="2">
        <v>29170</v>
      </c>
    </row>
    <row r="142" spans="1:18" ht="51" x14ac:dyDescent="0.25">
      <c r="A142" s="2">
        <v>94</v>
      </c>
      <c r="B142" s="2" t="s">
        <v>472</v>
      </c>
      <c r="C142" s="2" t="s">
        <v>232</v>
      </c>
      <c r="D142" s="2" t="s">
        <v>256</v>
      </c>
      <c r="E142" s="2" t="s">
        <v>17</v>
      </c>
      <c r="F142" s="2" t="s">
        <v>22</v>
      </c>
      <c r="G142" s="2" t="s">
        <v>39</v>
      </c>
      <c r="H142" s="2" t="s">
        <v>473</v>
      </c>
      <c r="I142" s="2" t="s">
        <v>128</v>
      </c>
      <c r="J142" s="2" t="s">
        <v>26</v>
      </c>
      <c r="K142" s="3">
        <v>42527</v>
      </c>
      <c r="L142" s="2" t="s">
        <v>637</v>
      </c>
      <c r="M142" s="3">
        <v>42531</v>
      </c>
      <c r="N142" s="3">
        <v>48008</v>
      </c>
      <c r="O142" s="2">
        <v>15</v>
      </c>
      <c r="P142" s="2">
        <f>Q142+R142</f>
        <v>1169</v>
      </c>
      <c r="Q142" s="2">
        <v>1169</v>
      </c>
      <c r="R142" s="2">
        <v>0</v>
      </c>
    </row>
    <row r="143" spans="1:18" ht="102" x14ac:dyDescent="0.25">
      <c r="A143" s="2">
        <v>2863</v>
      </c>
      <c r="B143" s="2" t="s">
        <v>474</v>
      </c>
      <c r="C143" s="2" t="s">
        <v>247</v>
      </c>
      <c r="D143" s="2" t="s">
        <v>422</v>
      </c>
      <c r="E143" s="2" t="s">
        <v>17</v>
      </c>
      <c r="F143" s="2" t="s">
        <v>22</v>
      </c>
      <c r="G143" s="2" t="s">
        <v>39</v>
      </c>
      <c r="H143" s="2" t="s">
        <v>475</v>
      </c>
      <c r="I143" s="2" t="s">
        <v>68</v>
      </c>
      <c r="J143" s="2" t="s">
        <v>26</v>
      </c>
      <c r="K143" s="3">
        <v>43090</v>
      </c>
      <c r="L143" s="2" t="s">
        <v>637</v>
      </c>
      <c r="M143" s="3">
        <v>43206</v>
      </c>
      <c r="N143" s="3">
        <v>46872</v>
      </c>
      <c r="O143" s="2">
        <v>10</v>
      </c>
      <c r="P143" s="2">
        <f>Q143+R143</f>
        <v>1250</v>
      </c>
      <c r="Q143" s="2">
        <v>750</v>
      </c>
      <c r="R143" s="2">
        <v>500</v>
      </c>
    </row>
    <row r="144" spans="1:18" ht="51" x14ac:dyDescent="0.25">
      <c r="A144" s="2">
        <v>95</v>
      </c>
      <c r="B144" s="2" t="s">
        <v>476</v>
      </c>
      <c r="C144" s="2" t="s">
        <v>232</v>
      </c>
      <c r="D144" s="2" t="s">
        <v>256</v>
      </c>
      <c r="E144" s="2" t="s">
        <v>17</v>
      </c>
      <c r="F144" s="2" t="s">
        <v>22</v>
      </c>
      <c r="G144" s="2" t="s">
        <v>39</v>
      </c>
      <c r="H144" s="2" t="s">
        <v>477</v>
      </c>
      <c r="I144" s="2" t="s">
        <v>70</v>
      </c>
      <c r="J144" s="2" t="s">
        <v>26</v>
      </c>
      <c r="K144" s="3">
        <v>42882</v>
      </c>
      <c r="L144" s="2" t="s">
        <v>637</v>
      </c>
      <c r="M144" s="3">
        <v>42522</v>
      </c>
      <c r="N144" s="3">
        <v>47998</v>
      </c>
      <c r="O144" s="2">
        <v>15</v>
      </c>
      <c r="P144" s="2">
        <f>Q144+R144</f>
        <v>1619.2</v>
      </c>
      <c r="Q144" s="2">
        <v>1619.2</v>
      </c>
      <c r="R144" s="2">
        <v>0</v>
      </c>
    </row>
    <row r="145" spans="1:18" ht="51" x14ac:dyDescent="0.25">
      <c r="A145" s="2">
        <v>97</v>
      </c>
      <c r="B145" s="2" t="s">
        <v>478</v>
      </c>
      <c r="C145" s="2" t="s">
        <v>232</v>
      </c>
      <c r="D145" s="2" t="s">
        <v>256</v>
      </c>
      <c r="E145" s="2" t="s">
        <v>17</v>
      </c>
      <c r="F145" s="2" t="s">
        <v>22</v>
      </c>
      <c r="G145" s="2" t="s">
        <v>39</v>
      </c>
      <c r="H145" s="2" t="s">
        <v>479</v>
      </c>
      <c r="I145" s="2" t="s">
        <v>70</v>
      </c>
      <c r="J145" s="2" t="s">
        <v>26</v>
      </c>
      <c r="K145" s="3">
        <v>42514</v>
      </c>
      <c r="L145" s="2" t="s">
        <v>637</v>
      </c>
      <c r="M145" s="3">
        <v>42522</v>
      </c>
      <c r="N145" s="3">
        <v>47998</v>
      </c>
      <c r="O145" s="2">
        <v>15</v>
      </c>
      <c r="P145" s="2">
        <f>Q145+R145</f>
        <v>1195.8399999999999</v>
      </c>
      <c r="Q145" s="2">
        <v>1195.8399999999999</v>
      </c>
      <c r="R145" s="2">
        <v>0</v>
      </c>
    </row>
    <row r="146" spans="1:18" ht="51" x14ac:dyDescent="0.25">
      <c r="A146" s="2">
        <v>98</v>
      </c>
      <c r="B146" s="2" t="s">
        <v>480</v>
      </c>
      <c r="C146" s="2" t="s">
        <v>232</v>
      </c>
      <c r="D146" s="2" t="s">
        <v>481</v>
      </c>
      <c r="E146" s="2" t="s">
        <v>17</v>
      </c>
      <c r="F146" s="2" t="s">
        <v>22</v>
      </c>
      <c r="G146" s="2" t="s">
        <v>39</v>
      </c>
      <c r="H146" s="2" t="s">
        <v>482</v>
      </c>
      <c r="I146" s="2" t="s">
        <v>70</v>
      </c>
      <c r="J146" s="2" t="s">
        <v>26</v>
      </c>
      <c r="K146" s="3">
        <v>42517</v>
      </c>
      <c r="L146" s="2" t="s">
        <v>637</v>
      </c>
      <c r="M146" s="3">
        <v>42695</v>
      </c>
      <c r="N146" s="3">
        <v>47633</v>
      </c>
      <c r="O146" s="2">
        <v>13.5</v>
      </c>
      <c r="P146" s="2">
        <f>Q146+R146</f>
        <v>3397.2</v>
      </c>
      <c r="Q146" s="2">
        <v>3397.2</v>
      </c>
      <c r="R146" s="2">
        <v>0</v>
      </c>
    </row>
    <row r="147" spans="1:18" ht="51" x14ac:dyDescent="0.25">
      <c r="A147" s="2">
        <v>5389</v>
      </c>
      <c r="B147" s="2" t="s">
        <v>483</v>
      </c>
      <c r="C147" s="2" t="s">
        <v>65</v>
      </c>
      <c r="D147" s="2" t="s">
        <v>484</v>
      </c>
      <c r="E147" s="2" t="s">
        <v>138</v>
      </c>
      <c r="F147" s="2" t="s">
        <v>485</v>
      </c>
      <c r="G147" s="2" t="s">
        <v>486</v>
      </c>
      <c r="H147" s="2" t="s">
        <v>487</v>
      </c>
      <c r="I147" s="2" t="s">
        <v>488</v>
      </c>
      <c r="J147" s="2" t="s">
        <v>26</v>
      </c>
      <c r="K147" s="3">
        <v>43515</v>
      </c>
      <c r="L147" s="2" t="s">
        <v>637</v>
      </c>
      <c r="M147" s="3">
        <v>43537</v>
      </c>
      <c r="N147" s="3">
        <v>49016</v>
      </c>
      <c r="O147" s="2">
        <v>15</v>
      </c>
      <c r="P147" s="2">
        <f>Q147+R147</f>
        <v>142.4</v>
      </c>
      <c r="Q147" s="2">
        <v>142.4</v>
      </c>
      <c r="R147" s="2">
        <v>0</v>
      </c>
    </row>
    <row r="148" spans="1:18" ht="76.5" x14ac:dyDescent="0.25">
      <c r="A148" s="2">
        <v>5390</v>
      </c>
      <c r="B148" s="2" t="s">
        <v>489</v>
      </c>
      <c r="C148" s="2" t="s">
        <v>65</v>
      </c>
      <c r="D148" s="2" t="s">
        <v>466</v>
      </c>
      <c r="E148" s="2" t="s">
        <v>17</v>
      </c>
      <c r="F148" s="2" t="s">
        <v>22</v>
      </c>
      <c r="G148" s="2" t="s">
        <v>146</v>
      </c>
      <c r="H148" s="2" t="s">
        <v>490</v>
      </c>
      <c r="I148" s="2" t="s">
        <v>68</v>
      </c>
      <c r="J148" s="2" t="s">
        <v>26</v>
      </c>
      <c r="K148" s="3">
        <v>43503</v>
      </c>
      <c r="L148" s="2" t="s">
        <v>637</v>
      </c>
      <c r="M148" s="3">
        <v>43300</v>
      </c>
      <c r="N148" s="3">
        <v>46587</v>
      </c>
      <c r="O148" s="2">
        <v>9</v>
      </c>
      <c r="P148" s="2">
        <f>Q148+R148</f>
        <v>788.6</v>
      </c>
      <c r="Q148" s="2">
        <v>788.6</v>
      </c>
      <c r="R148" s="2">
        <v>0</v>
      </c>
    </row>
    <row r="149" spans="1:18" ht="76.5" x14ac:dyDescent="0.25">
      <c r="A149" s="2">
        <v>817</v>
      </c>
      <c r="B149" s="2" t="s">
        <v>491</v>
      </c>
      <c r="C149" s="2" t="s">
        <v>69</v>
      </c>
      <c r="D149" s="2" t="s">
        <v>492</v>
      </c>
      <c r="E149" s="2" t="s">
        <v>17</v>
      </c>
      <c r="F149" s="2" t="s">
        <v>22</v>
      </c>
      <c r="G149" s="2" t="s">
        <v>77</v>
      </c>
      <c r="H149" s="2" t="s">
        <v>493</v>
      </c>
      <c r="I149" s="2" t="s">
        <v>68</v>
      </c>
      <c r="J149" s="2" t="s">
        <v>26</v>
      </c>
      <c r="K149" s="3">
        <v>43487</v>
      </c>
      <c r="L149" s="2" t="s">
        <v>637</v>
      </c>
      <c r="M149" s="3">
        <v>43494</v>
      </c>
      <c r="N149" s="3">
        <v>47147</v>
      </c>
      <c r="O149" s="2">
        <v>10</v>
      </c>
      <c r="P149" s="2">
        <f>Q149+R149</f>
        <v>6958</v>
      </c>
      <c r="Q149" s="2">
        <v>6958</v>
      </c>
      <c r="R149" s="2">
        <v>0</v>
      </c>
    </row>
    <row r="150" spans="1:18" ht="114.75" x14ac:dyDescent="0.25">
      <c r="A150" s="2">
        <v>3340</v>
      </c>
      <c r="B150" s="2" t="s">
        <v>494</v>
      </c>
      <c r="C150" s="2" t="s">
        <v>495</v>
      </c>
      <c r="D150" s="2" t="s">
        <v>496</v>
      </c>
      <c r="E150" s="2" t="s">
        <v>17</v>
      </c>
      <c r="F150" s="2" t="s">
        <v>22</v>
      </c>
      <c r="G150" s="2" t="s">
        <v>39</v>
      </c>
      <c r="H150" s="2" t="s">
        <v>497</v>
      </c>
      <c r="I150" s="2" t="s">
        <v>33</v>
      </c>
      <c r="J150" s="2" t="s">
        <v>34</v>
      </c>
      <c r="K150" s="3">
        <v>42576</v>
      </c>
      <c r="L150" s="2" t="s">
        <v>637</v>
      </c>
      <c r="M150" s="3">
        <v>42584</v>
      </c>
      <c r="N150" s="3">
        <v>46236</v>
      </c>
      <c r="O150" s="2">
        <v>10</v>
      </c>
      <c r="P150" s="2">
        <f>Q150+R150</f>
        <v>5000</v>
      </c>
      <c r="Q150" s="2">
        <v>5000</v>
      </c>
      <c r="R150" s="2">
        <v>0</v>
      </c>
    </row>
    <row r="151" spans="1:18" ht="51" x14ac:dyDescent="0.25">
      <c r="A151" s="2">
        <v>3354</v>
      </c>
      <c r="B151" s="2" t="s">
        <v>498</v>
      </c>
      <c r="C151" s="2" t="s">
        <v>117</v>
      </c>
      <c r="D151" s="2" t="s">
        <v>118</v>
      </c>
      <c r="E151" s="2" t="s">
        <v>17</v>
      </c>
      <c r="F151" s="2" t="s">
        <v>22</v>
      </c>
      <c r="G151" s="2" t="s">
        <v>77</v>
      </c>
      <c r="H151" s="2" t="s">
        <v>499</v>
      </c>
      <c r="I151" s="2" t="s">
        <v>68</v>
      </c>
      <c r="J151" s="2" t="s">
        <v>26</v>
      </c>
      <c r="K151" s="3">
        <v>43529</v>
      </c>
      <c r="L151" s="2" t="s">
        <v>637</v>
      </c>
      <c r="M151" s="3">
        <v>43529</v>
      </c>
      <c r="N151" s="3">
        <v>46451</v>
      </c>
      <c r="O151" s="2">
        <v>8</v>
      </c>
      <c r="P151" s="2">
        <f>Q151+R151</f>
        <v>617.4</v>
      </c>
      <c r="Q151" s="2">
        <v>617.4</v>
      </c>
      <c r="R151" s="2">
        <v>0</v>
      </c>
    </row>
    <row r="152" spans="1:18" ht="191.25" x14ac:dyDescent="0.25">
      <c r="A152" s="2">
        <v>1342</v>
      </c>
      <c r="B152" s="2" t="s">
        <v>500</v>
      </c>
      <c r="C152" s="2" t="s">
        <v>354</v>
      </c>
      <c r="D152" s="2" t="s">
        <v>501</v>
      </c>
      <c r="E152" s="2" t="s">
        <v>17</v>
      </c>
      <c r="F152" s="2" t="s">
        <v>22</v>
      </c>
      <c r="G152" s="2" t="s">
        <v>43</v>
      </c>
      <c r="H152" s="2" t="s">
        <v>502</v>
      </c>
      <c r="I152" s="2" t="s">
        <v>503</v>
      </c>
      <c r="J152" s="2" t="s">
        <v>26</v>
      </c>
      <c r="K152" s="3">
        <v>43516</v>
      </c>
      <c r="L152" s="2" t="s">
        <v>637</v>
      </c>
      <c r="M152" s="3">
        <v>43517</v>
      </c>
      <c r="N152" s="3">
        <v>47170</v>
      </c>
      <c r="O152" s="2">
        <v>10</v>
      </c>
      <c r="P152" s="2">
        <f>Q152+R152</f>
        <v>612.43200000000002</v>
      </c>
      <c r="Q152" s="2">
        <v>612.43200000000002</v>
      </c>
      <c r="R152" s="2">
        <v>0</v>
      </c>
    </row>
    <row r="153" spans="1:18" ht="63.75" x14ac:dyDescent="0.25">
      <c r="A153" s="2">
        <v>2849</v>
      </c>
      <c r="B153" s="2" t="s">
        <v>504</v>
      </c>
      <c r="C153" s="2" t="s">
        <v>111</v>
      </c>
      <c r="D153" s="2" t="s">
        <v>72</v>
      </c>
      <c r="E153" s="2" t="s">
        <v>17</v>
      </c>
      <c r="F153" s="2" t="s">
        <v>22</v>
      </c>
      <c r="G153" s="2" t="s">
        <v>77</v>
      </c>
      <c r="H153" s="2" t="s">
        <v>505</v>
      </c>
      <c r="I153" s="2" t="s">
        <v>68</v>
      </c>
      <c r="J153" s="2" t="s">
        <v>26</v>
      </c>
      <c r="K153" s="3">
        <v>43426</v>
      </c>
      <c r="L153" s="2" t="s">
        <v>637</v>
      </c>
      <c r="M153" s="3">
        <v>43430</v>
      </c>
      <c r="N153" s="3">
        <v>48908</v>
      </c>
      <c r="O153" s="2">
        <v>15</v>
      </c>
      <c r="P153" s="2">
        <f>Q153+R153</f>
        <v>977</v>
      </c>
      <c r="Q153" s="2">
        <v>777</v>
      </c>
      <c r="R153" s="2">
        <v>200</v>
      </c>
    </row>
    <row r="154" spans="1:18" ht="63.75" x14ac:dyDescent="0.25">
      <c r="A154" s="2">
        <v>2850</v>
      </c>
      <c r="B154" s="2" t="s">
        <v>506</v>
      </c>
      <c r="C154" s="2" t="s">
        <v>111</v>
      </c>
      <c r="D154" s="2" t="s">
        <v>72</v>
      </c>
      <c r="E154" s="2" t="s">
        <v>17</v>
      </c>
      <c r="F154" s="2" t="s">
        <v>22</v>
      </c>
      <c r="G154" s="2" t="s">
        <v>39</v>
      </c>
      <c r="H154" s="2" t="s">
        <v>507</v>
      </c>
      <c r="I154" s="2" t="s">
        <v>68</v>
      </c>
      <c r="J154" s="2" t="s">
        <v>26</v>
      </c>
      <c r="K154" s="3">
        <v>43419</v>
      </c>
      <c r="L154" s="2" t="s">
        <v>637</v>
      </c>
      <c r="M154" s="3">
        <v>43427</v>
      </c>
      <c r="N154" s="3">
        <v>48905</v>
      </c>
      <c r="O154" s="2">
        <v>15</v>
      </c>
      <c r="P154" s="2">
        <f>Q154+R154</f>
        <v>4500</v>
      </c>
      <c r="Q154" s="2">
        <v>1500</v>
      </c>
      <c r="R154" s="2">
        <v>3000</v>
      </c>
    </row>
    <row r="155" spans="1:18" ht="76.5" x14ac:dyDescent="0.25">
      <c r="A155" s="2">
        <v>4783</v>
      </c>
      <c r="B155" s="2" t="s">
        <v>508</v>
      </c>
      <c r="C155" s="2" t="s">
        <v>290</v>
      </c>
      <c r="D155" s="2" t="s">
        <v>437</v>
      </c>
      <c r="E155" s="2" t="s">
        <v>17</v>
      </c>
      <c r="F155" s="2" t="s">
        <v>22</v>
      </c>
      <c r="G155" s="2" t="s">
        <v>39</v>
      </c>
      <c r="H155" s="2" t="s">
        <v>509</v>
      </c>
      <c r="I155" s="2" t="s">
        <v>70</v>
      </c>
      <c r="J155" s="2" t="s">
        <v>26</v>
      </c>
      <c r="K155" s="3">
        <v>43437</v>
      </c>
      <c r="L155" s="2" t="s">
        <v>637</v>
      </c>
      <c r="M155" s="3">
        <v>43437</v>
      </c>
      <c r="N155" s="3">
        <v>47090</v>
      </c>
      <c r="O155" s="2">
        <v>10</v>
      </c>
      <c r="P155" s="2">
        <f>Q155+R155</f>
        <v>1655.212</v>
      </c>
      <c r="Q155" s="2">
        <v>1655.212</v>
      </c>
      <c r="R155" s="2">
        <v>0</v>
      </c>
    </row>
    <row r="156" spans="1:18" ht="76.5" x14ac:dyDescent="0.25">
      <c r="A156" s="2">
        <v>4784</v>
      </c>
      <c r="B156" s="2" t="s">
        <v>510</v>
      </c>
      <c r="C156" s="2" t="s">
        <v>290</v>
      </c>
      <c r="D156" s="2" t="s">
        <v>437</v>
      </c>
      <c r="E156" s="2" t="s">
        <v>17</v>
      </c>
      <c r="F156" s="2" t="s">
        <v>22</v>
      </c>
      <c r="G156" s="2" t="s">
        <v>39</v>
      </c>
      <c r="H156" s="2" t="s">
        <v>511</v>
      </c>
      <c r="I156" s="2" t="s">
        <v>70</v>
      </c>
      <c r="J156" s="2" t="s">
        <v>26</v>
      </c>
      <c r="K156" s="3">
        <v>43425</v>
      </c>
      <c r="L156" s="2" t="s">
        <v>637</v>
      </c>
      <c r="M156" s="3">
        <v>43425</v>
      </c>
      <c r="N156" s="3">
        <v>47078</v>
      </c>
      <c r="O156" s="2">
        <v>10</v>
      </c>
      <c r="P156" s="2">
        <f>Q156+R156</f>
        <v>653.67700000000002</v>
      </c>
      <c r="Q156" s="2">
        <v>653.67700000000002</v>
      </c>
      <c r="R156" s="2">
        <v>0</v>
      </c>
    </row>
    <row r="157" spans="1:18" ht="76.5" x14ac:dyDescent="0.25">
      <c r="A157" s="2">
        <v>1886</v>
      </c>
      <c r="B157" s="2" t="s">
        <v>512</v>
      </c>
      <c r="C157" s="2" t="s">
        <v>450</v>
      </c>
      <c r="D157" s="2" t="s">
        <v>402</v>
      </c>
      <c r="E157" s="2" t="s">
        <v>17</v>
      </c>
      <c r="F157" s="2" t="s">
        <v>22</v>
      </c>
      <c r="G157" s="2" t="s">
        <v>39</v>
      </c>
      <c r="H157" s="2" t="s">
        <v>513</v>
      </c>
      <c r="I157" s="2" t="s">
        <v>68</v>
      </c>
      <c r="J157" s="2" t="s">
        <v>26</v>
      </c>
      <c r="K157" s="3">
        <v>43055</v>
      </c>
      <c r="L157" s="2" t="s">
        <v>637</v>
      </c>
      <c r="M157" s="3">
        <v>43056</v>
      </c>
      <c r="N157" s="3">
        <v>46708</v>
      </c>
      <c r="O157" s="2">
        <v>10</v>
      </c>
      <c r="P157" s="2">
        <f>Q157+R157</f>
        <v>3355</v>
      </c>
      <c r="Q157" s="2">
        <v>3355</v>
      </c>
      <c r="R157" s="2">
        <v>0</v>
      </c>
    </row>
    <row r="158" spans="1:18" ht="51" x14ac:dyDescent="0.25">
      <c r="A158" s="2">
        <v>1905</v>
      </c>
      <c r="B158" s="2" t="s">
        <v>514</v>
      </c>
      <c r="C158" s="2" t="s">
        <v>57</v>
      </c>
      <c r="D158" s="2" t="s">
        <v>211</v>
      </c>
      <c r="E158" s="2" t="s">
        <v>17</v>
      </c>
      <c r="F158" s="2" t="s">
        <v>22</v>
      </c>
      <c r="G158" s="2" t="s">
        <v>39</v>
      </c>
      <c r="H158" s="2" t="s">
        <v>515</v>
      </c>
      <c r="I158" s="2" t="s">
        <v>33</v>
      </c>
      <c r="J158" s="2" t="s">
        <v>26</v>
      </c>
      <c r="K158" s="3">
        <v>42888</v>
      </c>
      <c r="L158" s="2" t="s">
        <v>637</v>
      </c>
      <c r="M158" s="3">
        <v>43019</v>
      </c>
      <c r="N158" s="3">
        <v>46671</v>
      </c>
      <c r="O158" s="2">
        <v>10</v>
      </c>
      <c r="P158" s="2">
        <f>Q158+R158</f>
        <v>209.90600000000001</v>
      </c>
      <c r="Q158" s="2">
        <v>209.90600000000001</v>
      </c>
      <c r="R158" s="2">
        <v>0</v>
      </c>
    </row>
    <row r="159" spans="1:18" ht="89.25" x14ac:dyDescent="0.25">
      <c r="A159" s="2">
        <v>5783</v>
      </c>
      <c r="B159" s="2" t="s">
        <v>516</v>
      </c>
      <c r="C159" s="2" t="s">
        <v>290</v>
      </c>
      <c r="D159" s="2" t="s">
        <v>328</v>
      </c>
      <c r="E159" s="2" t="s">
        <v>17</v>
      </c>
      <c r="F159" s="2" t="s">
        <v>22</v>
      </c>
      <c r="G159" s="2" t="s">
        <v>39</v>
      </c>
      <c r="H159" s="2" t="s">
        <v>517</v>
      </c>
      <c r="I159" s="2" t="s">
        <v>68</v>
      </c>
      <c r="J159" s="2" t="s">
        <v>26</v>
      </c>
      <c r="K159" s="3">
        <v>42735</v>
      </c>
      <c r="L159" s="2" t="s">
        <v>637</v>
      </c>
      <c r="M159" s="3">
        <v>42735</v>
      </c>
      <c r="N159" s="3">
        <v>46387</v>
      </c>
      <c r="O159" s="2">
        <v>10</v>
      </c>
      <c r="P159" s="2">
        <f>Q159+R159</f>
        <v>3000</v>
      </c>
      <c r="Q159" s="2">
        <v>3000</v>
      </c>
      <c r="R159" s="2">
        <v>0</v>
      </c>
    </row>
    <row r="160" spans="1:18" ht="76.5" x14ac:dyDescent="0.25">
      <c r="A160" s="2">
        <v>3906</v>
      </c>
      <c r="B160" s="2" t="s">
        <v>518</v>
      </c>
      <c r="C160" s="2" t="s">
        <v>290</v>
      </c>
      <c r="D160" s="2" t="s">
        <v>328</v>
      </c>
      <c r="E160" s="2" t="s">
        <v>17</v>
      </c>
      <c r="F160" s="2" t="s">
        <v>22</v>
      </c>
      <c r="G160" s="2" t="s">
        <v>39</v>
      </c>
      <c r="H160" s="2" t="s">
        <v>519</v>
      </c>
      <c r="I160" s="2" t="s">
        <v>128</v>
      </c>
      <c r="J160" s="2" t="s">
        <v>26</v>
      </c>
      <c r="K160" s="3">
        <v>43118</v>
      </c>
      <c r="L160" s="2" t="s">
        <v>637</v>
      </c>
      <c r="M160" s="3">
        <v>43118</v>
      </c>
      <c r="N160" s="3">
        <v>46770</v>
      </c>
      <c r="O160" s="2">
        <v>10</v>
      </c>
      <c r="P160" s="2">
        <f>Q160+R160</f>
        <v>766.7</v>
      </c>
      <c r="Q160" s="2">
        <v>766.7</v>
      </c>
      <c r="R160" s="2">
        <v>0</v>
      </c>
    </row>
    <row r="161" spans="1:18" ht="76.5" x14ac:dyDescent="0.25">
      <c r="A161" s="2">
        <v>823</v>
      </c>
      <c r="B161" s="2" t="s">
        <v>436</v>
      </c>
      <c r="C161" s="2" t="s">
        <v>290</v>
      </c>
      <c r="D161" s="2" t="s">
        <v>328</v>
      </c>
      <c r="E161" s="2" t="s">
        <v>17</v>
      </c>
      <c r="F161" s="2" t="s">
        <v>22</v>
      </c>
      <c r="G161" s="2" t="s">
        <v>39</v>
      </c>
      <c r="H161" s="2" t="s">
        <v>520</v>
      </c>
      <c r="I161" s="2" t="s">
        <v>70</v>
      </c>
      <c r="J161" s="2" t="s">
        <v>26</v>
      </c>
      <c r="K161" s="3">
        <v>43333</v>
      </c>
      <c r="L161" s="2" t="s">
        <v>637</v>
      </c>
      <c r="M161" s="3">
        <v>43128</v>
      </c>
      <c r="N161" s="3">
        <v>46780</v>
      </c>
      <c r="O161" s="2">
        <v>10</v>
      </c>
      <c r="P161" s="2">
        <f>Q161+R161</f>
        <v>1411.96</v>
      </c>
      <c r="Q161" s="2">
        <v>1411.96</v>
      </c>
      <c r="R161" s="2">
        <v>0</v>
      </c>
    </row>
    <row r="162" spans="1:18" ht="102" x14ac:dyDescent="0.25">
      <c r="A162" s="2">
        <v>3402</v>
      </c>
      <c r="B162" s="2" t="s">
        <v>521</v>
      </c>
      <c r="C162" s="2" t="s">
        <v>29</v>
      </c>
      <c r="D162" s="2" t="s">
        <v>522</v>
      </c>
      <c r="E162" s="2" t="s">
        <v>17</v>
      </c>
      <c r="F162" s="2" t="s">
        <v>22</v>
      </c>
      <c r="G162" s="2" t="s">
        <v>39</v>
      </c>
      <c r="H162" s="2" t="s">
        <v>32</v>
      </c>
      <c r="I162" s="2" t="s">
        <v>33</v>
      </c>
      <c r="J162" s="2" t="s">
        <v>34</v>
      </c>
      <c r="K162" s="3">
        <v>43063</v>
      </c>
      <c r="L162" s="2" t="s">
        <v>637</v>
      </c>
      <c r="M162" s="3">
        <v>43063</v>
      </c>
      <c r="N162" s="3">
        <v>46387</v>
      </c>
      <c r="O162" s="2">
        <v>9.11</v>
      </c>
      <c r="P162" s="2">
        <f>Q162+R162</f>
        <v>249224.06</v>
      </c>
      <c r="Q162" s="2">
        <v>249224.06</v>
      </c>
      <c r="R162" s="2">
        <v>0</v>
      </c>
    </row>
    <row r="163" spans="1:18" ht="102" x14ac:dyDescent="0.25">
      <c r="A163" s="2">
        <v>2864</v>
      </c>
      <c r="B163" s="2" t="s">
        <v>523</v>
      </c>
      <c r="C163" s="2" t="s">
        <v>247</v>
      </c>
      <c r="D163" s="2" t="s">
        <v>386</v>
      </c>
      <c r="E163" s="2" t="s">
        <v>17</v>
      </c>
      <c r="F163" s="2" t="s">
        <v>22</v>
      </c>
      <c r="G163" s="2" t="s">
        <v>39</v>
      </c>
      <c r="H163" s="2" t="s">
        <v>524</v>
      </c>
      <c r="I163" s="2" t="s">
        <v>68</v>
      </c>
      <c r="J163" s="2" t="s">
        <v>26</v>
      </c>
      <c r="K163" s="3">
        <v>43042</v>
      </c>
      <c r="L163" s="2" t="s">
        <v>637</v>
      </c>
      <c r="M163" s="3">
        <v>43052</v>
      </c>
      <c r="N163" s="3">
        <v>46703</v>
      </c>
      <c r="O163" s="2">
        <v>10</v>
      </c>
      <c r="P163" s="2">
        <f>Q163+R163</f>
        <v>2350</v>
      </c>
      <c r="Q163" s="2">
        <v>350</v>
      </c>
      <c r="R163" s="2">
        <v>2000</v>
      </c>
    </row>
    <row r="164" spans="1:18" ht="102" x14ac:dyDescent="0.25">
      <c r="A164" s="2">
        <v>2865</v>
      </c>
      <c r="B164" s="2" t="s">
        <v>525</v>
      </c>
      <c r="C164" s="2" t="s">
        <v>247</v>
      </c>
      <c r="D164" s="2" t="s">
        <v>526</v>
      </c>
      <c r="E164" s="2" t="s">
        <v>17</v>
      </c>
      <c r="F164" s="2" t="s">
        <v>22</v>
      </c>
      <c r="G164" s="2" t="s">
        <v>527</v>
      </c>
      <c r="H164" s="2" t="s">
        <v>528</v>
      </c>
      <c r="I164" s="2" t="s">
        <v>68</v>
      </c>
      <c r="J164" s="2" t="s">
        <v>26</v>
      </c>
      <c r="K164" s="3">
        <v>42765</v>
      </c>
      <c r="L164" s="2" t="s">
        <v>637</v>
      </c>
      <c r="M164" s="3">
        <v>42852</v>
      </c>
      <c r="N164" s="3">
        <v>46473</v>
      </c>
      <c r="O164" s="2">
        <v>10</v>
      </c>
      <c r="P164" s="2">
        <f>Q164+R164</f>
        <v>9464.14</v>
      </c>
      <c r="Q164" s="2">
        <v>8442.07</v>
      </c>
      <c r="R164" s="2">
        <v>1022.07</v>
      </c>
    </row>
    <row r="165" spans="1:18" ht="102" x14ac:dyDescent="0.25">
      <c r="A165" s="2">
        <v>3370</v>
      </c>
      <c r="B165" s="2" t="s">
        <v>529</v>
      </c>
      <c r="C165" s="2" t="s">
        <v>430</v>
      </c>
      <c r="D165" s="2" t="s">
        <v>402</v>
      </c>
      <c r="E165" s="2" t="s">
        <v>17</v>
      </c>
      <c r="F165" s="2" t="s">
        <v>22</v>
      </c>
      <c r="G165" s="2" t="s">
        <v>39</v>
      </c>
      <c r="H165" s="2" t="s">
        <v>530</v>
      </c>
      <c r="I165" s="2" t="s">
        <v>68</v>
      </c>
      <c r="J165" s="2" t="s">
        <v>26</v>
      </c>
      <c r="K165" s="3">
        <v>43053</v>
      </c>
      <c r="L165" s="2" t="s">
        <v>637</v>
      </c>
      <c r="M165" s="3">
        <v>43054</v>
      </c>
      <c r="N165" s="3">
        <v>46706</v>
      </c>
      <c r="O165" s="2">
        <v>10</v>
      </c>
      <c r="P165" s="2">
        <f>Q165+R165</f>
        <v>2595</v>
      </c>
      <c r="Q165" s="2">
        <v>2595</v>
      </c>
      <c r="R165" s="2">
        <v>0</v>
      </c>
    </row>
    <row r="166" spans="1:18" ht="89.25" x14ac:dyDescent="0.25">
      <c r="A166" s="2">
        <v>6988</v>
      </c>
      <c r="B166" s="2" t="s">
        <v>531</v>
      </c>
      <c r="C166" s="2" t="s">
        <v>411</v>
      </c>
      <c r="D166" s="2" t="s">
        <v>402</v>
      </c>
      <c r="E166" s="2" t="s">
        <v>17</v>
      </c>
      <c r="F166" s="2" t="s">
        <v>22</v>
      </c>
      <c r="G166" s="2" t="s">
        <v>39</v>
      </c>
      <c r="H166" s="2" t="s">
        <v>532</v>
      </c>
      <c r="I166" s="2" t="s">
        <v>68</v>
      </c>
      <c r="J166" s="2" t="s">
        <v>26</v>
      </c>
      <c r="K166" s="3">
        <v>43052</v>
      </c>
      <c r="L166" s="2" t="s">
        <v>637</v>
      </c>
      <c r="M166" s="3">
        <v>43062</v>
      </c>
      <c r="N166" s="3">
        <v>46714</v>
      </c>
      <c r="O166" s="2">
        <v>10</v>
      </c>
      <c r="P166" s="2">
        <f>Q166+R166</f>
        <v>2690</v>
      </c>
      <c r="Q166" s="2">
        <v>2690</v>
      </c>
      <c r="R166" s="2">
        <v>0</v>
      </c>
    </row>
    <row r="167" spans="1:18" ht="89.25" x14ac:dyDescent="0.25">
      <c r="A167" s="2">
        <v>7825</v>
      </c>
      <c r="B167" s="2" t="s">
        <v>533</v>
      </c>
      <c r="C167" s="2" t="s">
        <v>408</v>
      </c>
      <c r="D167" s="2" t="s">
        <v>402</v>
      </c>
      <c r="E167" s="2" t="s">
        <v>17</v>
      </c>
      <c r="F167" s="2" t="s">
        <v>22</v>
      </c>
      <c r="G167" s="2" t="s">
        <v>39</v>
      </c>
      <c r="H167" s="2" t="s">
        <v>534</v>
      </c>
      <c r="I167" s="2" t="s">
        <v>70</v>
      </c>
      <c r="J167" s="2" t="s">
        <v>26</v>
      </c>
      <c r="K167" s="3">
        <v>43053</v>
      </c>
      <c r="L167" s="2" t="s">
        <v>637</v>
      </c>
      <c r="M167" s="3">
        <v>43054</v>
      </c>
      <c r="N167" s="3">
        <v>46706</v>
      </c>
      <c r="O167" s="2">
        <v>10</v>
      </c>
      <c r="P167" s="2">
        <f>Q167+R167</f>
        <v>3175</v>
      </c>
      <c r="Q167" s="2">
        <v>3175</v>
      </c>
      <c r="R167" s="2">
        <v>0</v>
      </c>
    </row>
    <row r="168" spans="1:18" ht="114.75" x14ac:dyDescent="0.25">
      <c r="A168" s="2">
        <v>7827</v>
      </c>
      <c r="B168" s="2" t="s">
        <v>535</v>
      </c>
      <c r="C168" s="2" t="s">
        <v>444</v>
      </c>
      <c r="D168" s="2" t="s">
        <v>402</v>
      </c>
      <c r="E168" s="2" t="s">
        <v>17</v>
      </c>
      <c r="F168" s="2" t="s">
        <v>22</v>
      </c>
      <c r="G168" s="2" t="s">
        <v>39</v>
      </c>
      <c r="H168" s="2" t="s">
        <v>536</v>
      </c>
      <c r="I168" s="2" t="s">
        <v>68</v>
      </c>
      <c r="J168" s="2" t="s">
        <v>26</v>
      </c>
      <c r="K168" s="3">
        <v>43054</v>
      </c>
      <c r="L168" s="2" t="s">
        <v>637</v>
      </c>
      <c r="M168" s="3">
        <v>43054</v>
      </c>
      <c r="N168" s="3">
        <v>46706</v>
      </c>
      <c r="O168" s="2">
        <v>10</v>
      </c>
      <c r="P168" s="2">
        <f>Q168+R168</f>
        <v>5910</v>
      </c>
      <c r="Q168" s="2">
        <v>5910</v>
      </c>
      <c r="R168" s="2">
        <v>0</v>
      </c>
    </row>
    <row r="169" spans="1:18" ht="76.5" x14ac:dyDescent="0.25">
      <c r="A169" s="2">
        <v>3915</v>
      </c>
      <c r="B169" s="2" t="s">
        <v>537</v>
      </c>
      <c r="C169" s="2" t="s">
        <v>405</v>
      </c>
      <c r="D169" s="2" t="s">
        <v>402</v>
      </c>
      <c r="E169" s="2" t="s">
        <v>17</v>
      </c>
      <c r="F169" s="2" t="s">
        <v>22</v>
      </c>
      <c r="G169" s="2" t="s">
        <v>39</v>
      </c>
      <c r="H169" s="2" t="s">
        <v>538</v>
      </c>
      <c r="I169" s="2" t="s">
        <v>68</v>
      </c>
      <c r="J169" s="2" t="s">
        <v>26</v>
      </c>
      <c r="K169" s="3">
        <v>43049</v>
      </c>
      <c r="L169" s="2" t="s">
        <v>637</v>
      </c>
      <c r="M169" s="3">
        <v>43055</v>
      </c>
      <c r="N169" s="3">
        <v>46707</v>
      </c>
      <c r="O169" s="2">
        <v>10</v>
      </c>
      <c r="P169" s="2">
        <f>Q169+R169</f>
        <v>3364</v>
      </c>
      <c r="Q169" s="2">
        <v>3364</v>
      </c>
      <c r="R169" s="2">
        <v>0</v>
      </c>
    </row>
    <row r="170" spans="1:18" ht="89.25" x14ac:dyDescent="0.25">
      <c r="A170" s="2">
        <v>1884</v>
      </c>
      <c r="B170" s="2" t="s">
        <v>539</v>
      </c>
      <c r="C170" s="2" t="s">
        <v>447</v>
      </c>
      <c r="D170" s="2" t="s">
        <v>402</v>
      </c>
      <c r="E170" s="2" t="s">
        <v>17</v>
      </c>
      <c r="F170" s="2" t="s">
        <v>22</v>
      </c>
      <c r="G170" s="2" t="s">
        <v>39</v>
      </c>
      <c r="H170" s="2" t="s">
        <v>540</v>
      </c>
      <c r="I170" s="2" t="s">
        <v>68</v>
      </c>
      <c r="J170" s="2" t="s">
        <v>26</v>
      </c>
      <c r="K170" s="3">
        <v>43049</v>
      </c>
      <c r="L170" s="2" t="s">
        <v>637</v>
      </c>
      <c r="M170" s="3">
        <v>43059</v>
      </c>
      <c r="N170" s="3">
        <v>46711</v>
      </c>
      <c r="O170" s="2">
        <v>10</v>
      </c>
      <c r="P170" s="2">
        <f>Q170+R170</f>
        <v>6060</v>
      </c>
      <c r="Q170" s="2">
        <v>6060</v>
      </c>
      <c r="R170" s="2">
        <v>0</v>
      </c>
    </row>
    <row r="171" spans="1:18" ht="89.25" x14ac:dyDescent="0.25">
      <c r="A171" s="2">
        <v>825</v>
      </c>
      <c r="B171" s="2" t="s">
        <v>541</v>
      </c>
      <c r="C171" s="2" t="s">
        <v>433</v>
      </c>
      <c r="D171" s="2" t="s">
        <v>402</v>
      </c>
      <c r="E171" s="2" t="s">
        <v>17</v>
      </c>
      <c r="F171" s="2" t="s">
        <v>22</v>
      </c>
      <c r="G171" s="2" t="s">
        <v>39</v>
      </c>
      <c r="H171" s="2" t="s">
        <v>542</v>
      </c>
      <c r="I171" s="2" t="s">
        <v>68</v>
      </c>
      <c r="J171" s="2" t="s">
        <v>26</v>
      </c>
      <c r="K171" s="3">
        <v>43054</v>
      </c>
      <c r="L171" s="2" t="s">
        <v>637</v>
      </c>
      <c r="M171" s="3">
        <v>43059</v>
      </c>
      <c r="N171" s="3">
        <v>46711</v>
      </c>
      <c r="O171" s="2">
        <v>10</v>
      </c>
      <c r="P171" s="2">
        <f>Q171+R171</f>
        <v>3261</v>
      </c>
      <c r="Q171" s="2">
        <v>3261</v>
      </c>
      <c r="R171" s="2">
        <v>0</v>
      </c>
    </row>
    <row r="172" spans="1:18" ht="76.5" x14ac:dyDescent="0.25">
      <c r="A172" s="2">
        <v>1345</v>
      </c>
      <c r="B172" s="2" t="s">
        <v>543</v>
      </c>
      <c r="C172" s="2" t="s">
        <v>354</v>
      </c>
      <c r="D172" s="2" t="s">
        <v>501</v>
      </c>
      <c r="E172" s="2" t="s">
        <v>17</v>
      </c>
      <c r="F172" s="2" t="s">
        <v>22</v>
      </c>
      <c r="G172" s="2" t="s">
        <v>39</v>
      </c>
      <c r="H172" s="2" t="s">
        <v>544</v>
      </c>
      <c r="I172" s="2" t="s">
        <v>68</v>
      </c>
      <c r="J172" s="2" t="s">
        <v>26</v>
      </c>
      <c r="K172" s="3">
        <v>43460</v>
      </c>
      <c r="L172" s="2" t="s">
        <v>637</v>
      </c>
      <c r="M172" s="3">
        <v>43461</v>
      </c>
      <c r="N172" s="3">
        <v>47114</v>
      </c>
      <c r="O172" s="2">
        <v>10</v>
      </c>
      <c r="P172" s="2">
        <f>Q172+R172</f>
        <v>12780.88</v>
      </c>
      <c r="Q172" s="2">
        <v>12780.88</v>
      </c>
      <c r="R172" s="2">
        <v>0</v>
      </c>
    </row>
    <row r="173" spans="1:18" ht="165.75" x14ac:dyDescent="0.25">
      <c r="A173" s="2">
        <v>1964</v>
      </c>
      <c r="B173" s="2" t="s">
        <v>545</v>
      </c>
      <c r="C173" s="2" t="s">
        <v>201</v>
      </c>
      <c r="D173" s="2" t="s">
        <v>546</v>
      </c>
      <c r="E173" s="2" t="s">
        <v>17</v>
      </c>
      <c r="F173" s="2" t="s">
        <v>22</v>
      </c>
      <c r="G173" s="2" t="s">
        <v>39</v>
      </c>
      <c r="H173" s="2" t="s">
        <v>547</v>
      </c>
      <c r="I173" s="2" t="s">
        <v>68</v>
      </c>
      <c r="J173" s="2" t="s">
        <v>26</v>
      </c>
      <c r="K173" s="3">
        <v>42808</v>
      </c>
      <c r="L173" s="2" t="s">
        <v>637</v>
      </c>
      <c r="M173" s="3">
        <v>42895</v>
      </c>
      <c r="N173" s="3">
        <v>46547</v>
      </c>
      <c r="O173" s="2">
        <v>10</v>
      </c>
      <c r="P173" s="2">
        <f>Q173+R173</f>
        <v>1200</v>
      </c>
      <c r="Q173" s="2">
        <v>1000</v>
      </c>
      <c r="R173" s="2">
        <v>200</v>
      </c>
    </row>
    <row r="174" spans="1:18" ht="102" x14ac:dyDescent="0.25">
      <c r="A174" s="2">
        <v>1970</v>
      </c>
      <c r="B174" s="2" t="s">
        <v>548</v>
      </c>
      <c r="C174" s="2" t="s">
        <v>549</v>
      </c>
      <c r="D174" s="2" t="s">
        <v>546</v>
      </c>
      <c r="E174" s="2" t="s">
        <v>17</v>
      </c>
      <c r="F174" s="2" t="s">
        <v>22</v>
      </c>
      <c r="G174" s="2" t="s">
        <v>39</v>
      </c>
      <c r="H174" s="2" t="s">
        <v>550</v>
      </c>
      <c r="I174" s="2" t="s">
        <v>68</v>
      </c>
      <c r="J174" s="2" t="s">
        <v>26</v>
      </c>
      <c r="K174" s="3">
        <v>42808</v>
      </c>
      <c r="L174" s="2" t="s">
        <v>637</v>
      </c>
      <c r="M174" s="3">
        <v>42927</v>
      </c>
      <c r="N174" s="3">
        <v>46579</v>
      </c>
      <c r="O174" s="2">
        <v>10</v>
      </c>
      <c r="P174" s="2">
        <f>Q174+R174</f>
        <v>1200</v>
      </c>
      <c r="Q174" s="2">
        <v>1000</v>
      </c>
      <c r="R174" s="2">
        <v>200</v>
      </c>
    </row>
    <row r="175" spans="1:18" ht="102" x14ac:dyDescent="0.25">
      <c r="A175" s="2">
        <v>1961</v>
      </c>
      <c r="B175" s="2" t="s">
        <v>551</v>
      </c>
      <c r="C175" s="2" t="s">
        <v>552</v>
      </c>
      <c r="D175" s="2" t="s">
        <v>546</v>
      </c>
      <c r="E175" s="2" t="s">
        <v>17</v>
      </c>
      <c r="F175" s="2" t="s">
        <v>22</v>
      </c>
      <c r="G175" s="2" t="s">
        <v>39</v>
      </c>
      <c r="H175" s="2" t="s">
        <v>553</v>
      </c>
      <c r="I175" s="2" t="s">
        <v>68</v>
      </c>
      <c r="J175" s="2" t="s">
        <v>26</v>
      </c>
      <c r="K175" s="3">
        <v>42808</v>
      </c>
      <c r="L175" s="2" t="s">
        <v>637</v>
      </c>
      <c r="M175" s="3">
        <v>42927</v>
      </c>
      <c r="N175" s="3">
        <v>46579</v>
      </c>
      <c r="O175" s="2">
        <v>10</v>
      </c>
      <c r="P175" s="2">
        <f>Q175+R175</f>
        <v>1200</v>
      </c>
      <c r="Q175" s="2">
        <v>1000</v>
      </c>
      <c r="R175" s="2">
        <v>200</v>
      </c>
    </row>
    <row r="176" spans="1:18" ht="102" x14ac:dyDescent="0.25">
      <c r="A176" s="2">
        <v>1962</v>
      </c>
      <c r="B176" s="2" t="s">
        <v>554</v>
      </c>
      <c r="C176" s="2" t="s">
        <v>555</v>
      </c>
      <c r="D176" s="2" t="s">
        <v>546</v>
      </c>
      <c r="E176" s="2" t="s">
        <v>17</v>
      </c>
      <c r="F176" s="2" t="s">
        <v>22</v>
      </c>
      <c r="G176" s="2" t="s">
        <v>39</v>
      </c>
      <c r="H176" s="2" t="s">
        <v>556</v>
      </c>
      <c r="I176" s="2" t="s">
        <v>68</v>
      </c>
      <c r="J176" s="2" t="s">
        <v>26</v>
      </c>
      <c r="K176" s="3">
        <v>42639</v>
      </c>
      <c r="L176" s="2" t="s">
        <v>637</v>
      </c>
      <c r="M176" s="3">
        <v>42927</v>
      </c>
      <c r="N176" s="3">
        <v>46579</v>
      </c>
      <c r="O176" s="2">
        <v>10</v>
      </c>
      <c r="P176" s="2">
        <f>Q176+R176</f>
        <v>2400</v>
      </c>
      <c r="Q176" s="2">
        <v>2000</v>
      </c>
      <c r="R176" s="2">
        <v>400</v>
      </c>
    </row>
    <row r="177" spans="1:18" ht="102" x14ac:dyDescent="0.25">
      <c r="A177" s="2">
        <v>1963</v>
      </c>
      <c r="B177" s="2" t="s">
        <v>557</v>
      </c>
      <c r="C177" s="2" t="s">
        <v>207</v>
      </c>
      <c r="D177" s="2" t="s">
        <v>546</v>
      </c>
      <c r="E177" s="2" t="s">
        <v>17</v>
      </c>
      <c r="F177" s="2" t="s">
        <v>22</v>
      </c>
      <c r="G177" s="2" t="s">
        <v>39</v>
      </c>
      <c r="H177" s="2" t="s">
        <v>558</v>
      </c>
      <c r="I177" s="2" t="s">
        <v>68</v>
      </c>
      <c r="J177" s="2" t="s">
        <v>26</v>
      </c>
      <c r="K177" s="3">
        <v>42808</v>
      </c>
      <c r="L177" s="2" t="s">
        <v>637</v>
      </c>
      <c r="M177" s="3">
        <v>42951</v>
      </c>
      <c r="N177" s="3">
        <v>46603</v>
      </c>
      <c r="O177" s="2">
        <v>10</v>
      </c>
      <c r="P177" s="2">
        <f>Q177+R177</f>
        <v>3780</v>
      </c>
      <c r="Q177" s="2">
        <v>3150</v>
      </c>
      <c r="R177" s="2">
        <v>630</v>
      </c>
    </row>
    <row r="178" spans="1:18" ht="102" x14ac:dyDescent="0.25">
      <c r="A178" s="2">
        <v>1965</v>
      </c>
      <c r="B178" s="2" t="s">
        <v>559</v>
      </c>
      <c r="C178" s="2" t="s">
        <v>201</v>
      </c>
      <c r="D178" s="2" t="s">
        <v>560</v>
      </c>
      <c r="E178" s="2" t="s">
        <v>17</v>
      </c>
      <c r="F178" s="2" t="s">
        <v>22</v>
      </c>
      <c r="G178" s="2" t="s">
        <v>39</v>
      </c>
      <c r="H178" s="2" t="s">
        <v>561</v>
      </c>
      <c r="I178" s="2" t="s">
        <v>68</v>
      </c>
      <c r="J178" s="2" t="s">
        <v>26</v>
      </c>
      <c r="K178" s="3">
        <v>42808</v>
      </c>
      <c r="L178" s="2" t="s">
        <v>637</v>
      </c>
      <c r="M178" s="3">
        <v>42895</v>
      </c>
      <c r="N178" s="3">
        <v>46547</v>
      </c>
      <c r="O178" s="2">
        <v>10</v>
      </c>
      <c r="P178" s="2">
        <f>Q178+R178</f>
        <v>7860</v>
      </c>
      <c r="Q178" s="2">
        <v>6550</v>
      </c>
      <c r="R178" s="2">
        <v>1310</v>
      </c>
    </row>
    <row r="179" spans="1:18" ht="102" x14ac:dyDescent="0.25">
      <c r="A179" s="2">
        <v>1966</v>
      </c>
      <c r="B179" s="2" t="s">
        <v>562</v>
      </c>
      <c r="C179" s="2" t="s">
        <v>563</v>
      </c>
      <c r="D179" s="2" t="s">
        <v>560</v>
      </c>
      <c r="E179" s="2" t="s">
        <v>17</v>
      </c>
      <c r="F179" s="2" t="s">
        <v>22</v>
      </c>
      <c r="G179" s="2" t="s">
        <v>39</v>
      </c>
      <c r="H179" s="2" t="s">
        <v>564</v>
      </c>
      <c r="I179" s="2" t="s">
        <v>68</v>
      </c>
      <c r="J179" s="2" t="s">
        <v>26</v>
      </c>
      <c r="K179" s="3">
        <v>42808</v>
      </c>
      <c r="L179" s="2" t="s">
        <v>637</v>
      </c>
      <c r="M179" s="3">
        <v>42978</v>
      </c>
      <c r="N179" s="3">
        <v>46630</v>
      </c>
      <c r="O179" s="2">
        <v>10</v>
      </c>
      <c r="P179" s="2">
        <f>Q179+R179</f>
        <v>1200</v>
      </c>
      <c r="Q179" s="2">
        <v>1000</v>
      </c>
      <c r="R179" s="2">
        <v>200</v>
      </c>
    </row>
    <row r="180" spans="1:18" ht="102" x14ac:dyDescent="0.25">
      <c r="A180" s="2">
        <v>1967</v>
      </c>
      <c r="B180" s="2" t="s">
        <v>565</v>
      </c>
      <c r="C180" s="2" t="s">
        <v>566</v>
      </c>
      <c r="D180" s="2" t="s">
        <v>560</v>
      </c>
      <c r="E180" s="2" t="s">
        <v>17</v>
      </c>
      <c r="F180" s="2" t="s">
        <v>22</v>
      </c>
      <c r="G180" s="2" t="s">
        <v>39</v>
      </c>
      <c r="H180" s="2" t="s">
        <v>567</v>
      </c>
      <c r="I180" s="2" t="s">
        <v>68</v>
      </c>
      <c r="J180" s="2" t="s">
        <v>26</v>
      </c>
      <c r="K180" s="3">
        <v>42808</v>
      </c>
      <c r="L180" s="2" t="s">
        <v>637</v>
      </c>
      <c r="M180" s="3">
        <v>42927</v>
      </c>
      <c r="N180" s="3">
        <v>46579</v>
      </c>
      <c r="O180" s="2">
        <v>10</v>
      </c>
      <c r="P180" s="2">
        <f>Q180+R180</f>
        <v>1260</v>
      </c>
      <c r="Q180" s="2">
        <v>1050</v>
      </c>
      <c r="R180" s="2">
        <v>210</v>
      </c>
    </row>
    <row r="181" spans="1:18" ht="102" x14ac:dyDescent="0.25">
      <c r="A181" s="2">
        <v>1968</v>
      </c>
      <c r="B181" s="2" t="s">
        <v>568</v>
      </c>
      <c r="C181" s="2" t="s">
        <v>124</v>
      </c>
      <c r="D181" s="2" t="s">
        <v>560</v>
      </c>
      <c r="E181" s="2" t="s">
        <v>17</v>
      </c>
      <c r="F181" s="2" t="s">
        <v>22</v>
      </c>
      <c r="G181" s="2" t="s">
        <v>39</v>
      </c>
      <c r="H181" s="2" t="s">
        <v>569</v>
      </c>
      <c r="I181" s="2" t="s">
        <v>68</v>
      </c>
      <c r="J181" s="2" t="s">
        <v>26</v>
      </c>
      <c r="K181" s="3">
        <v>42808</v>
      </c>
      <c r="L181" s="2" t="s">
        <v>637</v>
      </c>
      <c r="M181" s="3">
        <v>42927</v>
      </c>
      <c r="N181" s="3">
        <v>46579</v>
      </c>
      <c r="O181" s="2">
        <v>10</v>
      </c>
      <c r="P181" s="2">
        <f>Q181+R181</f>
        <v>600</v>
      </c>
      <c r="Q181" s="2">
        <v>500</v>
      </c>
      <c r="R181" s="2">
        <v>100</v>
      </c>
    </row>
    <row r="182" spans="1:18" ht="102" x14ac:dyDescent="0.25">
      <c r="A182" s="2">
        <v>1969</v>
      </c>
      <c r="B182" s="2" t="s">
        <v>570</v>
      </c>
      <c r="C182" s="2" t="s">
        <v>571</v>
      </c>
      <c r="D182" s="2" t="s">
        <v>560</v>
      </c>
      <c r="E182" s="2" t="s">
        <v>17</v>
      </c>
      <c r="F182" s="2" t="s">
        <v>22</v>
      </c>
      <c r="G182" s="2" t="s">
        <v>39</v>
      </c>
      <c r="H182" s="2" t="s">
        <v>572</v>
      </c>
      <c r="I182" s="2" t="s">
        <v>68</v>
      </c>
      <c r="J182" s="2" t="s">
        <v>26</v>
      </c>
      <c r="K182" s="3">
        <v>42808</v>
      </c>
      <c r="L182" s="2" t="s">
        <v>637</v>
      </c>
      <c r="M182" s="3">
        <v>42927</v>
      </c>
      <c r="N182" s="3">
        <v>46579</v>
      </c>
      <c r="O182" s="2">
        <v>10</v>
      </c>
      <c r="P182" s="2">
        <f>Q182+R182</f>
        <v>1200</v>
      </c>
      <c r="Q182" s="2">
        <v>1000</v>
      </c>
      <c r="R182" s="2">
        <v>200</v>
      </c>
    </row>
    <row r="183" spans="1:18" ht="114.75" x14ac:dyDescent="0.25">
      <c r="A183" s="2">
        <v>3341</v>
      </c>
      <c r="B183" s="2" t="s">
        <v>573</v>
      </c>
      <c r="C183" s="2" t="s">
        <v>495</v>
      </c>
      <c r="D183" s="2" t="s">
        <v>496</v>
      </c>
      <c r="E183" s="2" t="s">
        <v>17</v>
      </c>
      <c r="F183" s="2" t="s">
        <v>22</v>
      </c>
      <c r="G183" s="2" t="s">
        <v>39</v>
      </c>
      <c r="H183" s="2" t="s">
        <v>574</v>
      </c>
      <c r="I183" s="2" t="s">
        <v>128</v>
      </c>
      <c r="J183" s="2" t="s">
        <v>26</v>
      </c>
      <c r="K183" s="3">
        <v>42578</v>
      </c>
      <c r="L183" s="2" t="s">
        <v>637</v>
      </c>
      <c r="M183" s="3">
        <v>42578</v>
      </c>
      <c r="N183" s="3">
        <v>46230</v>
      </c>
      <c r="O183" s="2">
        <v>10</v>
      </c>
      <c r="P183" s="2">
        <f>Q183+R183</f>
        <v>650</v>
      </c>
      <c r="Q183" s="2">
        <v>650</v>
      </c>
      <c r="R183" s="2">
        <v>0</v>
      </c>
    </row>
    <row r="184" spans="1:18" ht="51" x14ac:dyDescent="0.25">
      <c r="A184" s="2">
        <v>1870</v>
      </c>
      <c r="B184" s="2" t="s">
        <v>575</v>
      </c>
      <c r="C184" s="2" t="s">
        <v>269</v>
      </c>
      <c r="D184" s="2" t="s">
        <v>576</v>
      </c>
      <c r="E184" s="2" t="s">
        <v>17</v>
      </c>
      <c r="F184" s="2" t="s">
        <v>22</v>
      </c>
      <c r="G184" s="2" t="s">
        <v>77</v>
      </c>
      <c r="H184" s="2" t="s">
        <v>577</v>
      </c>
      <c r="I184" s="2" t="s">
        <v>272</v>
      </c>
      <c r="J184" s="2" t="s">
        <v>26</v>
      </c>
      <c r="K184" s="3">
        <v>42762</v>
      </c>
      <c r="L184" s="2" t="s">
        <v>637</v>
      </c>
      <c r="M184" s="3">
        <v>42781</v>
      </c>
      <c r="N184" s="3">
        <v>46433</v>
      </c>
      <c r="O184" s="2">
        <v>10</v>
      </c>
      <c r="P184" s="2">
        <f>Q184+R184</f>
        <v>3280.2</v>
      </c>
      <c r="Q184" s="2">
        <v>3280.2</v>
      </c>
      <c r="R184" s="2">
        <v>0</v>
      </c>
    </row>
    <row r="185" spans="1:18" ht="51" x14ac:dyDescent="0.25">
      <c r="A185" s="2">
        <v>1871</v>
      </c>
      <c r="B185" s="2" t="s">
        <v>578</v>
      </c>
      <c r="C185" s="2" t="s">
        <v>269</v>
      </c>
      <c r="D185" s="2" t="s">
        <v>576</v>
      </c>
      <c r="E185" s="2" t="s">
        <v>17</v>
      </c>
      <c r="F185" s="2" t="s">
        <v>22</v>
      </c>
      <c r="G185" s="2" t="s">
        <v>39</v>
      </c>
      <c r="H185" s="2" t="s">
        <v>577</v>
      </c>
      <c r="I185" s="2" t="s">
        <v>272</v>
      </c>
      <c r="J185" s="2" t="s">
        <v>34</v>
      </c>
      <c r="K185" s="3">
        <v>42762</v>
      </c>
      <c r="L185" s="2" t="s">
        <v>637</v>
      </c>
      <c r="M185" s="3">
        <v>42781</v>
      </c>
      <c r="N185" s="3">
        <v>46433</v>
      </c>
      <c r="O185" s="2">
        <v>10</v>
      </c>
      <c r="P185" s="2">
        <f>Q185+R185</f>
        <v>1400</v>
      </c>
      <c r="Q185" s="2">
        <v>1400</v>
      </c>
      <c r="R185" s="2">
        <v>0</v>
      </c>
    </row>
    <row r="186" spans="1:18" ht="63.75" x14ac:dyDescent="0.25">
      <c r="A186" s="2">
        <v>3909</v>
      </c>
      <c r="B186" s="2" t="s">
        <v>579</v>
      </c>
      <c r="C186" s="2" t="s">
        <v>111</v>
      </c>
      <c r="D186" s="2" t="s">
        <v>316</v>
      </c>
      <c r="E186" s="2" t="s">
        <v>17</v>
      </c>
      <c r="F186" s="2" t="s">
        <v>22</v>
      </c>
      <c r="G186" s="2" t="s">
        <v>39</v>
      </c>
      <c r="H186" s="2" t="s">
        <v>580</v>
      </c>
      <c r="I186" s="2" t="s">
        <v>68</v>
      </c>
      <c r="J186" s="2" t="s">
        <v>26</v>
      </c>
      <c r="K186" s="3">
        <v>42621</v>
      </c>
      <c r="L186" s="2" t="s">
        <v>637</v>
      </c>
      <c r="M186" s="3">
        <v>42633</v>
      </c>
      <c r="N186" s="3">
        <v>50040</v>
      </c>
      <c r="O186" s="2">
        <v>20</v>
      </c>
      <c r="P186" s="2">
        <f>Q186+R186</f>
        <v>16805.97</v>
      </c>
      <c r="Q186" s="2">
        <v>16805.97</v>
      </c>
      <c r="R186" s="2">
        <v>0</v>
      </c>
    </row>
    <row r="187" spans="1:18" ht="76.5" x14ac:dyDescent="0.25">
      <c r="A187" s="2">
        <v>3912</v>
      </c>
      <c r="B187" s="2" t="s">
        <v>581</v>
      </c>
      <c r="C187" s="2" t="s">
        <v>111</v>
      </c>
      <c r="D187" s="2" t="s">
        <v>316</v>
      </c>
      <c r="E187" s="2" t="s">
        <v>17</v>
      </c>
      <c r="F187" s="2" t="s">
        <v>22</v>
      </c>
      <c r="G187" s="2" t="s">
        <v>77</v>
      </c>
      <c r="H187" s="2" t="s">
        <v>582</v>
      </c>
      <c r="I187" s="2" t="s">
        <v>68</v>
      </c>
      <c r="J187" s="2" t="s">
        <v>26</v>
      </c>
      <c r="K187" s="3">
        <v>42621</v>
      </c>
      <c r="L187" s="2" t="s">
        <v>637</v>
      </c>
      <c r="M187" s="3">
        <v>42633</v>
      </c>
      <c r="N187" s="3">
        <v>50040</v>
      </c>
      <c r="O187" s="2">
        <v>20.3</v>
      </c>
      <c r="P187" s="2">
        <f>Q187+R187</f>
        <v>4987</v>
      </c>
      <c r="Q187" s="2">
        <v>4987</v>
      </c>
      <c r="R187" s="2">
        <v>0</v>
      </c>
    </row>
    <row r="188" spans="1:18" ht="63.75" x14ac:dyDescent="0.25">
      <c r="A188" s="2">
        <v>7822</v>
      </c>
      <c r="B188" s="2" t="s">
        <v>389</v>
      </c>
      <c r="C188" s="2" t="s">
        <v>111</v>
      </c>
      <c r="D188" s="2" t="s">
        <v>72</v>
      </c>
      <c r="E188" s="2" t="s">
        <v>17</v>
      </c>
      <c r="F188" s="2" t="s">
        <v>22</v>
      </c>
      <c r="G188" s="2" t="s">
        <v>39</v>
      </c>
      <c r="H188" s="2" t="s">
        <v>583</v>
      </c>
      <c r="I188" s="2" t="s">
        <v>68</v>
      </c>
      <c r="J188" s="2" t="s">
        <v>26</v>
      </c>
      <c r="K188" s="3">
        <v>43402</v>
      </c>
      <c r="L188" s="2" t="s">
        <v>637</v>
      </c>
      <c r="M188" s="3">
        <v>43416</v>
      </c>
      <c r="N188" s="3">
        <v>48896</v>
      </c>
      <c r="O188" s="2">
        <v>15</v>
      </c>
      <c r="P188" s="2">
        <f>Q188+R188</f>
        <v>4500</v>
      </c>
      <c r="Q188" s="2">
        <v>1500</v>
      </c>
      <c r="R188" s="2">
        <v>3000</v>
      </c>
    </row>
    <row r="189" spans="1:18" ht="76.5" x14ac:dyDescent="0.25">
      <c r="A189" s="2">
        <v>7819</v>
      </c>
      <c r="B189" s="2" t="s">
        <v>584</v>
      </c>
      <c r="C189" s="2" t="s">
        <v>290</v>
      </c>
      <c r="D189" s="2" t="s">
        <v>328</v>
      </c>
      <c r="E189" s="2" t="s">
        <v>17</v>
      </c>
      <c r="F189" s="2" t="s">
        <v>22</v>
      </c>
      <c r="G189" s="2" t="s">
        <v>39</v>
      </c>
      <c r="H189" s="2" t="s">
        <v>585</v>
      </c>
      <c r="I189" s="2" t="s">
        <v>128</v>
      </c>
      <c r="J189" s="2" t="s">
        <v>26</v>
      </c>
      <c r="K189" s="3">
        <v>42612</v>
      </c>
      <c r="L189" s="2" t="s">
        <v>637</v>
      </c>
      <c r="M189" s="3">
        <v>42612</v>
      </c>
      <c r="N189" s="3">
        <v>46387</v>
      </c>
      <c r="O189" s="2">
        <v>10.3</v>
      </c>
      <c r="P189" s="2">
        <f>Q189+R189</f>
        <v>4430</v>
      </c>
      <c r="Q189" s="2">
        <v>4430</v>
      </c>
      <c r="R189" s="2">
        <v>0</v>
      </c>
    </row>
    <row r="190" spans="1:18" ht="63.75" x14ac:dyDescent="0.25">
      <c r="A190" s="2">
        <v>7820</v>
      </c>
      <c r="B190" s="2" t="s">
        <v>586</v>
      </c>
      <c r="C190" s="2" t="s">
        <v>290</v>
      </c>
      <c r="D190" s="2" t="s">
        <v>328</v>
      </c>
      <c r="E190" s="2" t="s">
        <v>17</v>
      </c>
      <c r="F190" s="2" t="s">
        <v>22</v>
      </c>
      <c r="G190" s="2" t="s">
        <v>39</v>
      </c>
      <c r="H190" s="2" t="s">
        <v>587</v>
      </c>
      <c r="I190" s="2" t="s">
        <v>34</v>
      </c>
      <c r="J190" s="2" t="s">
        <v>26</v>
      </c>
      <c r="K190" s="3">
        <v>42612</v>
      </c>
      <c r="L190" s="2" t="s">
        <v>637</v>
      </c>
      <c r="M190" s="3">
        <v>42613</v>
      </c>
      <c r="N190" s="3">
        <v>46387</v>
      </c>
      <c r="O190" s="2">
        <v>10.3</v>
      </c>
      <c r="P190" s="2">
        <f>Q190+R190</f>
        <v>4885</v>
      </c>
      <c r="Q190" s="2">
        <v>4885</v>
      </c>
      <c r="R190" s="2">
        <v>0</v>
      </c>
    </row>
    <row r="191" spans="1:18" ht="51" x14ac:dyDescent="0.25">
      <c r="A191" s="2">
        <v>3405</v>
      </c>
      <c r="B191" s="2" t="s">
        <v>588</v>
      </c>
      <c r="C191" s="2" t="s">
        <v>330</v>
      </c>
      <c r="D191" s="2" t="s">
        <v>589</v>
      </c>
      <c r="E191" s="2" t="s">
        <v>17</v>
      </c>
      <c r="F191" s="2" t="s">
        <v>22</v>
      </c>
      <c r="G191" s="2" t="s">
        <v>39</v>
      </c>
      <c r="H191" s="2" t="s">
        <v>590</v>
      </c>
      <c r="I191" s="2" t="s">
        <v>34</v>
      </c>
      <c r="J191" s="2" t="s">
        <v>34</v>
      </c>
      <c r="K191" s="3">
        <v>41631</v>
      </c>
      <c r="L191" s="2" t="s">
        <v>637</v>
      </c>
      <c r="M191" s="3">
        <v>41723</v>
      </c>
      <c r="N191" s="3">
        <v>47202</v>
      </c>
      <c r="O191" s="2">
        <v>15</v>
      </c>
      <c r="P191" s="2">
        <f>Q191+R191</f>
        <v>30000</v>
      </c>
      <c r="Q191" s="2">
        <v>30000</v>
      </c>
      <c r="R191" s="2">
        <v>0</v>
      </c>
    </row>
    <row r="192" spans="1:18" ht="51" x14ac:dyDescent="0.25">
      <c r="A192" s="2">
        <v>3403</v>
      </c>
      <c r="B192" s="2" t="s">
        <v>588</v>
      </c>
      <c r="C192" s="2" t="s">
        <v>330</v>
      </c>
      <c r="D192" s="2" t="s">
        <v>591</v>
      </c>
      <c r="E192" s="2" t="s">
        <v>17</v>
      </c>
      <c r="F192" s="2" t="s">
        <v>22</v>
      </c>
      <c r="G192" s="2" t="s">
        <v>39</v>
      </c>
      <c r="H192" s="2" t="s">
        <v>592</v>
      </c>
      <c r="I192" s="2" t="s">
        <v>34</v>
      </c>
      <c r="J192" s="2" t="s">
        <v>26</v>
      </c>
      <c r="K192" s="3">
        <v>41631</v>
      </c>
      <c r="L192" s="2" t="s">
        <v>637</v>
      </c>
      <c r="M192" s="3">
        <v>41723</v>
      </c>
      <c r="N192" s="3">
        <v>47202</v>
      </c>
      <c r="O192" s="2">
        <v>15</v>
      </c>
      <c r="P192" s="2">
        <f>Q192+R192</f>
        <v>14000</v>
      </c>
      <c r="Q192" s="2">
        <v>14000</v>
      </c>
      <c r="R192" s="2">
        <v>0</v>
      </c>
    </row>
    <row r="193" spans="1:18" ht="51" x14ac:dyDescent="0.25">
      <c r="A193" s="2">
        <v>3406</v>
      </c>
      <c r="B193" s="2" t="s">
        <v>588</v>
      </c>
      <c r="C193" s="2" t="s">
        <v>330</v>
      </c>
      <c r="D193" s="2" t="s">
        <v>593</v>
      </c>
      <c r="E193" s="2" t="s">
        <v>17</v>
      </c>
      <c r="F193" s="2" t="s">
        <v>22</v>
      </c>
      <c r="G193" s="2" t="s">
        <v>39</v>
      </c>
      <c r="H193" s="2" t="s">
        <v>594</v>
      </c>
      <c r="I193" s="2" t="s">
        <v>34</v>
      </c>
      <c r="J193" s="2" t="s">
        <v>26</v>
      </c>
      <c r="K193" s="3">
        <v>41631</v>
      </c>
      <c r="L193" s="2" t="s">
        <v>637</v>
      </c>
      <c r="M193" s="3">
        <v>41723</v>
      </c>
      <c r="N193" s="3">
        <v>47202</v>
      </c>
      <c r="O193" s="2">
        <v>15</v>
      </c>
      <c r="P193" s="2">
        <f>Q193+R193</f>
        <v>28000</v>
      </c>
      <c r="Q193" s="2">
        <v>28000</v>
      </c>
      <c r="R193" s="2">
        <v>0</v>
      </c>
    </row>
    <row r="194" spans="1:18" ht="51" x14ac:dyDescent="0.25">
      <c r="A194" s="2">
        <v>3404</v>
      </c>
      <c r="B194" s="2" t="s">
        <v>588</v>
      </c>
      <c r="C194" s="2" t="s">
        <v>330</v>
      </c>
      <c r="D194" s="2" t="s">
        <v>593</v>
      </c>
      <c r="E194" s="2" t="s">
        <v>17</v>
      </c>
      <c r="F194" s="2" t="s">
        <v>22</v>
      </c>
      <c r="G194" s="2" t="s">
        <v>43</v>
      </c>
      <c r="H194" s="2" t="s">
        <v>595</v>
      </c>
      <c r="I194" s="2" t="s">
        <v>34</v>
      </c>
      <c r="J194" s="2" t="s">
        <v>26</v>
      </c>
      <c r="K194" s="3">
        <v>41631</v>
      </c>
      <c r="L194" s="2" t="s">
        <v>637</v>
      </c>
      <c r="M194" s="3">
        <v>41723.041666666664</v>
      </c>
      <c r="N194" s="3">
        <v>47202</v>
      </c>
      <c r="O194" s="2">
        <v>15.01</v>
      </c>
      <c r="P194" s="2">
        <f>Q194+R194</f>
        <v>28000</v>
      </c>
      <c r="Q194" s="2">
        <v>28000</v>
      </c>
      <c r="R194" s="2">
        <v>0</v>
      </c>
    </row>
    <row r="195" spans="1:18" ht="51" x14ac:dyDescent="0.25">
      <c r="A195" s="2">
        <v>3407</v>
      </c>
      <c r="B195" s="2" t="s">
        <v>588</v>
      </c>
      <c r="C195" s="2" t="s">
        <v>330</v>
      </c>
      <c r="D195" s="2" t="s">
        <v>591</v>
      </c>
      <c r="E195" s="2" t="s">
        <v>17</v>
      </c>
      <c r="F195" s="2" t="s">
        <v>22</v>
      </c>
      <c r="G195" s="2" t="s">
        <v>77</v>
      </c>
      <c r="H195" s="2" t="s">
        <v>596</v>
      </c>
      <c r="I195" s="2" t="s">
        <v>34</v>
      </c>
      <c r="J195" s="2" t="s">
        <v>26</v>
      </c>
      <c r="K195" s="3">
        <v>41631</v>
      </c>
      <c r="L195" s="2" t="s">
        <v>637</v>
      </c>
      <c r="M195" s="3">
        <v>41723</v>
      </c>
      <c r="N195" s="3">
        <v>47202</v>
      </c>
      <c r="O195" s="2">
        <v>15</v>
      </c>
      <c r="P195" s="2">
        <f>Q195+R195</f>
        <v>18000</v>
      </c>
      <c r="Q195" s="2">
        <v>18000</v>
      </c>
      <c r="R195" s="2">
        <v>0</v>
      </c>
    </row>
    <row r="196" spans="1:18" ht="76.5" x14ac:dyDescent="0.25">
      <c r="A196" s="2">
        <v>1723</v>
      </c>
      <c r="B196" s="2" t="s">
        <v>597</v>
      </c>
      <c r="C196" s="2" t="s">
        <v>278</v>
      </c>
      <c r="D196" s="2" t="s">
        <v>598</v>
      </c>
      <c r="E196" s="2" t="s">
        <v>280</v>
      </c>
      <c r="F196" s="2" t="s">
        <v>281</v>
      </c>
      <c r="G196" s="2" t="s">
        <v>282</v>
      </c>
      <c r="H196" s="2" t="s">
        <v>599</v>
      </c>
      <c r="I196" s="2" t="s">
        <v>284</v>
      </c>
      <c r="J196" s="2" t="s">
        <v>34</v>
      </c>
      <c r="K196" s="3">
        <v>42535</v>
      </c>
      <c r="L196" s="2" t="s">
        <v>637</v>
      </c>
      <c r="M196" s="3">
        <v>42536</v>
      </c>
      <c r="N196" s="3">
        <v>49475</v>
      </c>
      <c r="O196" s="2">
        <v>19</v>
      </c>
      <c r="P196" s="2">
        <f>Q196+R196</f>
        <v>14492729.187999999</v>
      </c>
      <c r="Q196" s="2">
        <v>14492729.187999999</v>
      </c>
      <c r="R196" s="2">
        <v>0</v>
      </c>
    </row>
    <row r="197" spans="1:18" ht="51" x14ac:dyDescent="0.25">
      <c r="A197" s="2">
        <v>3409</v>
      </c>
      <c r="B197" s="2" t="s">
        <v>588</v>
      </c>
      <c r="C197" s="2" t="s">
        <v>330</v>
      </c>
      <c r="D197" s="2" t="s">
        <v>593</v>
      </c>
      <c r="E197" s="2" t="s">
        <v>17</v>
      </c>
      <c r="F197" s="2" t="s">
        <v>22</v>
      </c>
      <c r="G197" s="2" t="s">
        <v>39</v>
      </c>
      <c r="H197" s="2" t="s">
        <v>600</v>
      </c>
      <c r="I197" s="2" t="s">
        <v>34</v>
      </c>
      <c r="J197" s="2" t="s">
        <v>26</v>
      </c>
      <c r="K197" s="3">
        <v>41631</v>
      </c>
      <c r="L197" s="2" t="s">
        <v>637</v>
      </c>
      <c r="M197" s="3">
        <v>41723</v>
      </c>
      <c r="N197" s="3">
        <v>47202</v>
      </c>
      <c r="O197" s="2">
        <v>15</v>
      </c>
      <c r="P197" s="2">
        <f>Q197+R197</f>
        <v>37000</v>
      </c>
      <c r="Q197" s="2">
        <v>37000</v>
      </c>
      <c r="R197" s="2">
        <v>0</v>
      </c>
    </row>
    <row r="198" spans="1:18" ht="51" x14ac:dyDescent="0.25">
      <c r="A198" s="2">
        <v>3408</v>
      </c>
      <c r="B198" s="2" t="s">
        <v>588</v>
      </c>
      <c r="C198" s="2" t="s">
        <v>330</v>
      </c>
      <c r="D198" s="2" t="s">
        <v>593</v>
      </c>
      <c r="E198" s="2" t="s">
        <v>17</v>
      </c>
      <c r="F198" s="2" t="s">
        <v>22</v>
      </c>
      <c r="G198" s="2" t="s">
        <v>39</v>
      </c>
      <c r="H198" s="2" t="s">
        <v>601</v>
      </c>
      <c r="I198" s="2" t="s">
        <v>34</v>
      </c>
      <c r="J198" s="2" t="s">
        <v>26</v>
      </c>
      <c r="K198" s="3">
        <v>41631</v>
      </c>
      <c r="L198" s="2" t="s">
        <v>637</v>
      </c>
      <c r="M198" s="3">
        <v>41723</v>
      </c>
      <c r="N198" s="3">
        <v>47202</v>
      </c>
      <c r="O198" s="2">
        <v>15</v>
      </c>
      <c r="P198" s="2">
        <f>Q198+R198</f>
        <v>1300</v>
      </c>
      <c r="Q198" s="2">
        <v>1300</v>
      </c>
      <c r="R198" s="2">
        <v>0</v>
      </c>
    </row>
    <row r="199" spans="1:18" ht="89.25" x14ac:dyDescent="0.25">
      <c r="A199" s="2">
        <v>5394</v>
      </c>
      <c r="B199" s="2" t="s">
        <v>602</v>
      </c>
      <c r="C199" s="2" t="s">
        <v>65</v>
      </c>
      <c r="D199" s="2" t="s">
        <v>603</v>
      </c>
      <c r="E199" s="2" t="s">
        <v>17</v>
      </c>
      <c r="F199" s="2" t="s">
        <v>22</v>
      </c>
      <c r="G199" s="2" t="s">
        <v>77</v>
      </c>
      <c r="H199" s="2" t="s">
        <v>487</v>
      </c>
      <c r="I199" s="2" t="s">
        <v>33</v>
      </c>
      <c r="J199" s="2" t="s">
        <v>26</v>
      </c>
      <c r="K199" s="3">
        <v>42594</v>
      </c>
      <c r="L199" s="2" t="s">
        <v>637</v>
      </c>
      <c r="M199" s="3">
        <v>42607</v>
      </c>
      <c r="N199" s="3">
        <v>49912</v>
      </c>
      <c r="O199" s="2">
        <v>20</v>
      </c>
      <c r="P199" s="2">
        <f>Q199+R199</f>
        <v>2136.75</v>
      </c>
      <c r="Q199" s="2">
        <v>2136.75</v>
      </c>
      <c r="R199" s="2">
        <v>0</v>
      </c>
    </row>
    <row r="200" spans="1:18" ht="89.25" x14ac:dyDescent="0.25">
      <c r="A200" s="2">
        <v>4803</v>
      </c>
      <c r="B200" s="2" t="s">
        <v>604</v>
      </c>
      <c r="C200" s="2" t="s">
        <v>276</v>
      </c>
      <c r="D200" s="2" t="s">
        <v>605</v>
      </c>
      <c r="E200" s="2" t="s">
        <v>17</v>
      </c>
      <c r="F200" s="2" t="s">
        <v>22</v>
      </c>
      <c r="G200" s="2" t="s">
        <v>39</v>
      </c>
      <c r="H200" s="2" t="s">
        <v>606</v>
      </c>
      <c r="I200" s="2" t="s">
        <v>68</v>
      </c>
      <c r="J200" s="2" t="s">
        <v>26</v>
      </c>
      <c r="K200" s="3">
        <v>42530</v>
      </c>
      <c r="L200" s="2" t="s">
        <v>637</v>
      </c>
      <c r="M200" s="3">
        <v>42559</v>
      </c>
      <c r="N200" s="3">
        <v>46210</v>
      </c>
      <c r="O200" s="2">
        <v>10</v>
      </c>
      <c r="P200" s="2">
        <f>Q200+R200</f>
        <v>21140</v>
      </c>
      <c r="Q200" s="2">
        <v>21140</v>
      </c>
      <c r="R200" s="2">
        <v>0</v>
      </c>
    </row>
    <row r="201" spans="1:18" ht="76.5" x14ac:dyDescent="0.25">
      <c r="A201" s="2">
        <v>2855</v>
      </c>
      <c r="B201" s="2" t="s">
        <v>607</v>
      </c>
      <c r="C201" s="2" t="s">
        <v>608</v>
      </c>
      <c r="D201" s="2" t="s">
        <v>609</v>
      </c>
      <c r="E201" s="2" t="s">
        <v>17</v>
      </c>
      <c r="F201" s="2" t="s">
        <v>22</v>
      </c>
      <c r="G201" s="2" t="s">
        <v>77</v>
      </c>
      <c r="H201" s="2" t="s">
        <v>610</v>
      </c>
      <c r="I201" s="2" t="s">
        <v>33</v>
      </c>
      <c r="J201" s="2" t="s">
        <v>34</v>
      </c>
      <c r="K201" s="3">
        <v>42625</v>
      </c>
      <c r="L201" s="2" t="s">
        <v>637</v>
      </c>
      <c r="M201" s="3">
        <v>42655</v>
      </c>
      <c r="N201" s="3">
        <v>46306</v>
      </c>
      <c r="O201" s="2">
        <v>10</v>
      </c>
      <c r="P201" s="2">
        <f>Q201+R201</f>
        <v>27804.710999999999</v>
      </c>
      <c r="Q201" s="2">
        <v>27804.710999999999</v>
      </c>
      <c r="R201" s="2">
        <v>0</v>
      </c>
    </row>
    <row r="202" spans="1:18" ht="51" x14ac:dyDescent="0.25">
      <c r="A202" s="2">
        <v>7816</v>
      </c>
      <c r="B202" s="2" t="s">
        <v>611</v>
      </c>
      <c r="C202" s="2" t="s">
        <v>69</v>
      </c>
      <c r="D202" s="2" t="s">
        <v>180</v>
      </c>
      <c r="E202" s="2" t="s">
        <v>17</v>
      </c>
      <c r="F202" s="2" t="s">
        <v>22</v>
      </c>
      <c r="G202" s="2" t="s">
        <v>39</v>
      </c>
      <c r="H202" s="2" t="s">
        <v>612</v>
      </c>
      <c r="I202" s="2" t="s">
        <v>68</v>
      </c>
      <c r="J202" s="2" t="s">
        <v>26</v>
      </c>
      <c r="K202" s="3">
        <v>42668</v>
      </c>
      <c r="L202" s="2" t="s">
        <v>637</v>
      </c>
      <c r="M202" s="3">
        <v>42668</v>
      </c>
      <c r="N202" s="3">
        <v>46320</v>
      </c>
      <c r="O202" s="2">
        <v>10</v>
      </c>
      <c r="P202" s="2">
        <f>Q202+R202</f>
        <v>4521.0600000000004</v>
      </c>
      <c r="Q202" s="2">
        <v>4521.0600000000004</v>
      </c>
      <c r="R202" s="2">
        <v>0</v>
      </c>
    </row>
    <row r="203" spans="1:18" ht="76.5" x14ac:dyDescent="0.25">
      <c r="A203" s="2">
        <v>2856</v>
      </c>
      <c r="B203" s="2" t="s">
        <v>613</v>
      </c>
      <c r="C203" s="2" t="s">
        <v>608</v>
      </c>
      <c r="D203" s="2" t="s">
        <v>609</v>
      </c>
      <c r="E203" s="2" t="s">
        <v>17</v>
      </c>
      <c r="F203" s="2" t="s">
        <v>22</v>
      </c>
      <c r="G203" s="2" t="s">
        <v>39</v>
      </c>
      <c r="H203" s="2" t="s">
        <v>610</v>
      </c>
      <c r="I203" s="2" t="s">
        <v>33</v>
      </c>
      <c r="J203" s="2" t="s">
        <v>34</v>
      </c>
      <c r="K203" s="3">
        <v>42578</v>
      </c>
      <c r="L203" s="2" t="s">
        <v>637</v>
      </c>
      <c r="M203" s="3">
        <v>42591</v>
      </c>
      <c r="N203" s="3">
        <v>46242</v>
      </c>
      <c r="O203" s="2">
        <v>10</v>
      </c>
      <c r="P203" s="2">
        <f>Q203+R203</f>
        <v>505718.83799999999</v>
      </c>
      <c r="Q203" s="2">
        <v>118000</v>
      </c>
      <c r="R203" s="2">
        <v>387718.83799999999</v>
      </c>
    </row>
    <row r="204" spans="1:18" ht="114.75" x14ac:dyDescent="0.25">
      <c r="A204" s="2">
        <v>3342</v>
      </c>
      <c r="B204" s="2" t="s">
        <v>614</v>
      </c>
      <c r="C204" s="2" t="s">
        <v>495</v>
      </c>
      <c r="D204" s="2" t="s">
        <v>496</v>
      </c>
      <c r="E204" s="2" t="s">
        <v>17</v>
      </c>
      <c r="F204" s="2" t="s">
        <v>22</v>
      </c>
      <c r="G204" s="2" t="s">
        <v>39</v>
      </c>
      <c r="H204" s="2" t="s">
        <v>615</v>
      </c>
      <c r="I204" s="2" t="s">
        <v>128</v>
      </c>
      <c r="J204" s="2" t="s">
        <v>26</v>
      </c>
      <c r="K204" s="3">
        <v>42584</v>
      </c>
      <c r="L204" s="2" t="s">
        <v>637</v>
      </c>
      <c r="M204" s="3">
        <v>42584</v>
      </c>
      <c r="N204" s="3">
        <v>46236</v>
      </c>
      <c r="O204" s="2">
        <v>10</v>
      </c>
      <c r="P204" s="2">
        <f>Q204+R204</f>
        <v>600</v>
      </c>
      <c r="Q204" s="2">
        <v>600</v>
      </c>
      <c r="R204" s="2">
        <v>0</v>
      </c>
    </row>
    <row r="205" spans="1:18" ht="114.75" x14ac:dyDescent="0.25">
      <c r="A205" s="2">
        <v>3343</v>
      </c>
      <c r="B205" s="2" t="s">
        <v>616</v>
      </c>
      <c r="C205" s="2" t="s">
        <v>495</v>
      </c>
      <c r="D205" s="2" t="s">
        <v>496</v>
      </c>
      <c r="E205" s="2" t="s">
        <v>17</v>
      </c>
      <c r="F205" s="2" t="s">
        <v>22</v>
      </c>
      <c r="G205" s="2" t="s">
        <v>39</v>
      </c>
      <c r="H205" s="2" t="s">
        <v>617</v>
      </c>
      <c r="I205" s="2" t="s">
        <v>128</v>
      </c>
      <c r="J205" s="2" t="s">
        <v>26</v>
      </c>
      <c r="K205" s="3">
        <v>42578</v>
      </c>
      <c r="L205" s="2" t="s">
        <v>637</v>
      </c>
      <c r="M205" s="3">
        <v>42578</v>
      </c>
      <c r="N205" s="3">
        <v>46230</v>
      </c>
      <c r="O205" s="2">
        <v>10</v>
      </c>
      <c r="P205" s="2">
        <f>Q205+R205</f>
        <v>70</v>
      </c>
      <c r="Q205" s="2">
        <v>70</v>
      </c>
      <c r="R205" s="2">
        <v>0</v>
      </c>
    </row>
    <row r="206" spans="1:18" ht="114.75" x14ac:dyDescent="0.25">
      <c r="A206" s="2">
        <v>3344</v>
      </c>
      <c r="B206" s="2" t="s">
        <v>618</v>
      </c>
      <c r="C206" s="2" t="s">
        <v>495</v>
      </c>
      <c r="D206" s="2" t="s">
        <v>496</v>
      </c>
      <c r="E206" s="2" t="s">
        <v>17</v>
      </c>
      <c r="F206" s="2" t="s">
        <v>22</v>
      </c>
      <c r="G206" s="2" t="s">
        <v>39</v>
      </c>
      <c r="H206" s="2" t="s">
        <v>619</v>
      </c>
      <c r="I206" s="2" t="s">
        <v>128</v>
      </c>
      <c r="J206" s="2" t="s">
        <v>26</v>
      </c>
      <c r="K206" s="3">
        <v>42584</v>
      </c>
      <c r="L206" s="2" t="s">
        <v>637</v>
      </c>
      <c r="M206" s="3">
        <v>42584</v>
      </c>
      <c r="N206" s="3">
        <v>46236</v>
      </c>
      <c r="O206" s="2">
        <v>10</v>
      </c>
      <c r="P206" s="2">
        <f>Q206+R206</f>
        <v>350</v>
      </c>
      <c r="Q206" s="2">
        <v>350</v>
      </c>
      <c r="R206" s="2">
        <v>0</v>
      </c>
    </row>
    <row r="207" spans="1:18" ht="89.25" x14ac:dyDescent="0.25">
      <c r="A207" s="2">
        <v>3345</v>
      </c>
      <c r="B207" s="2" t="s">
        <v>620</v>
      </c>
      <c r="C207" s="2" t="s">
        <v>495</v>
      </c>
      <c r="D207" s="2" t="s">
        <v>496</v>
      </c>
      <c r="E207" s="2" t="s">
        <v>17</v>
      </c>
      <c r="F207" s="2" t="s">
        <v>22</v>
      </c>
      <c r="G207" s="2" t="s">
        <v>39</v>
      </c>
      <c r="H207" s="2" t="s">
        <v>621</v>
      </c>
      <c r="I207" s="2" t="s">
        <v>128</v>
      </c>
      <c r="J207" s="2" t="s">
        <v>26</v>
      </c>
      <c r="K207" s="3">
        <v>42584</v>
      </c>
      <c r="L207" s="2" t="s">
        <v>637</v>
      </c>
      <c r="M207" s="3">
        <v>42584</v>
      </c>
      <c r="N207" s="3">
        <v>46236</v>
      </c>
      <c r="O207" s="2">
        <v>9</v>
      </c>
      <c r="P207" s="2">
        <f>Q207+R207</f>
        <v>150</v>
      </c>
      <c r="Q207" s="2">
        <v>150</v>
      </c>
      <c r="R207" s="2">
        <v>0</v>
      </c>
    </row>
    <row r="208" spans="1:18" ht="114.75" x14ac:dyDescent="0.25">
      <c r="A208" s="2">
        <v>3346</v>
      </c>
      <c r="B208" s="2" t="s">
        <v>622</v>
      </c>
      <c r="C208" s="2" t="s">
        <v>495</v>
      </c>
      <c r="D208" s="2" t="s">
        <v>496</v>
      </c>
      <c r="E208" s="2" t="s">
        <v>17</v>
      </c>
      <c r="F208" s="2" t="s">
        <v>22</v>
      </c>
      <c r="G208" s="2" t="s">
        <v>39</v>
      </c>
      <c r="H208" s="2" t="s">
        <v>623</v>
      </c>
      <c r="I208" s="2" t="s">
        <v>128</v>
      </c>
      <c r="J208" s="2" t="s">
        <v>26</v>
      </c>
      <c r="K208" s="3">
        <v>42584</v>
      </c>
      <c r="L208" s="2" t="s">
        <v>637</v>
      </c>
      <c r="M208" s="3">
        <v>42584</v>
      </c>
      <c r="N208" s="3">
        <v>46236</v>
      </c>
      <c r="O208" s="2">
        <v>10</v>
      </c>
      <c r="P208" s="2">
        <f>Q208+R208</f>
        <v>500</v>
      </c>
      <c r="Q208" s="2">
        <v>500</v>
      </c>
      <c r="R208" s="2">
        <v>0</v>
      </c>
    </row>
    <row r="209" spans="1:18" ht="114.75" x14ac:dyDescent="0.25">
      <c r="A209" s="2">
        <v>3347</v>
      </c>
      <c r="B209" s="2" t="s">
        <v>624</v>
      </c>
      <c r="C209" s="2" t="s">
        <v>495</v>
      </c>
      <c r="D209" s="2" t="s">
        <v>496</v>
      </c>
      <c r="E209" s="2" t="s">
        <v>17</v>
      </c>
      <c r="F209" s="2" t="s">
        <v>22</v>
      </c>
      <c r="G209" s="2" t="s">
        <v>39</v>
      </c>
      <c r="H209" s="2" t="s">
        <v>625</v>
      </c>
      <c r="I209" s="2" t="s">
        <v>128</v>
      </c>
      <c r="J209" s="2" t="s">
        <v>26</v>
      </c>
      <c r="K209" s="3">
        <v>42584</v>
      </c>
      <c r="L209" s="2" t="s">
        <v>637</v>
      </c>
      <c r="M209" s="3">
        <v>42584</v>
      </c>
      <c r="N209" s="3">
        <v>46236</v>
      </c>
      <c r="O209" s="2">
        <v>10</v>
      </c>
      <c r="P209" s="2">
        <f>Q209+R209</f>
        <v>200</v>
      </c>
      <c r="Q209" s="2">
        <v>200</v>
      </c>
      <c r="R209" s="2">
        <v>0</v>
      </c>
    </row>
    <row r="210" spans="1:18" ht="114.75" x14ac:dyDescent="0.25">
      <c r="A210" s="2">
        <v>3348</v>
      </c>
      <c r="B210" s="2" t="s">
        <v>626</v>
      </c>
      <c r="C210" s="2" t="s">
        <v>495</v>
      </c>
      <c r="D210" s="2" t="s">
        <v>496</v>
      </c>
      <c r="E210" s="2" t="s">
        <v>17</v>
      </c>
      <c r="F210" s="2" t="s">
        <v>22</v>
      </c>
      <c r="G210" s="2" t="s">
        <v>39</v>
      </c>
      <c r="H210" s="2" t="s">
        <v>627</v>
      </c>
      <c r="I210" s="2" t="s">
        <v>128</v>
      </c>
      <c r="J210" s="2" t="s">
        <v>26</v>
      </c>
      <c r="K210" s="3">
        <v>42584</v>
      </c>
      <c r="L210" s="2" t="s">
        <v>637</v>
      </c>
      <c r="M210" s="3">
        <v>42584</v>
      </c>
      <c r="N210" s="3">
        <v>46236</v>
      </c>
      <c r="O210" s="2">
        <v>10</v>
      </c>
      <c r="P210" s="2">
        <f>Q210+R210</f>
        <v>500</v>
      </c>
      <c r="Q210" s="2">
        <v>500</v>
      </c>
      <c r="R210" s="2">
        <v>0</v>
      </c>
    </row>
    <row r="211" spans="1:18" ht="127.5" x14ac:dyDescent="0.25">
      <c r="A211" s="2">
        <v>3349</v>
      </c>
      <c r="B211" s="2" t="s">
        <v>628</v>
      </c>
      <c r="C211" s="2" t="s">
        <v>495</v>
      </c>
      <c r="D211" s="2" t="s">
        <v>496</v>
      </c>
      <c r="E211" s="2" t="s">
        <v>17</v>
      </c>
      <c r="F211" s="2" t="s">
        <v>22</v>
      </c>
      <c r="G211" s="2" t="s">
        <v>39</v>
      </c>
      <c r="H211" s="2" t="s">
        <v>629</v>
      </c>
      <c r="I211" s="2" t="s">
        <v>128</v>
      </c>
      <c r="J211" s="2" t="s">
        <v>26</v>
      </c>
      <c r="K211" s="3">
        <v>42584</v>
      </c>
      <c r="L211" s="2" t="s">
        <v>637</v>
      </c>
      <c r="M211" s="3">
        <v>42584</v>
      </c>
      <c r="N211" s="3">
        <v>46236</v>
      </c>
      <c r="O211" s="2">
        <v>10</v>
      </c>
      <c r="P211" s="2">
        <f>Q211+R211</f>
        <v>700</v>
      </c>
      <c r="Q211" s="2">
        <v>700</v>
      </c>
      <c r="R211" s="2">
        <v>0</v>
      </c>
    </row>
    <row r="212" spans="1:18" ht="127.5" x14ac:dyDescent="0.25">
      <c r="A212" s="2">
        <v>3351</v>
      </c>
      <c r="B212" s="2" t="s">
        <v>630</v>
      </c>
      <c r="C212" s="2" t="s">
        <v>495</v>
      </c>
      <c r="D212" s="2" t="s">
        <v>496</v>
      </c>
      <c r="E212" s="2" t="s">
        <v>17</v>
      </c>
      <c r="F212" s="2" t="s">
        <v>22</v>
      </c>
      <c r="G212" s="2" t="s">
        <v>39</v>
      </c>
      <c r="H212" s="2" t="s">
        <v>631</v>
      </c>
      <c r="I212" s="2" t="s">
        <v>128</v>
      </c>
      <c r="J212" s="2" t="s">
        <v>26</v>
      </c>
      <c r="K212" s="3">
        <v>42584</v>
      </c>
      <c r="L212" s="2" t="s">
        <v>637</v>
      </c>
      <c r="M212" s="3">
        <v>42584</v>
      </c>
      <c r="N212" s="3">
        <v>46236</v>
      </c>
      <c r="O212" s="2">
        <v>10</v>
      </c>
      <c r="P212" s="2">
        <f>Q212+R212</f>
        <v>650</v>
      </c>
      <c r="Q212" s="2">
        <v>650</v>
      </c>
      <c r="R212" s="2">
        <v>0</v>
      </c>
    </row>
    <row r="213" spans="1:18" ht="89.25" x14ac:dyDescent="0.25">
      <c r="A213" s="2">
        <v>3352</v>
      </c>
      <c r="B213" s="2" t="s">
        <v>632</v>
      </c>
      <c r="C213" s="2" t="s">
        <v>495</v>
      </c>
      <c r="D213" s="2" t="s">
        <v>496</v>
      </c>
      <c r="E213" s="2" t="s">
        <v>17</v>
      </c>
      <c r="F213" s="2" t="s">
        <v>22</v>
      </c>
      <c r="G213" s="2" t="s">
        <v>39</v>
      </c>
      <c r="H213" s="2" t="s">
        <v>633</v>
      </c>
      <c r="I213" s="2" t="s">
        <v>128</v>
      </c>
      <c r="J213" s="2" t="s">
        <v>26</v>
      </c>
      <c r="K213" s="3">
        <v>42584</v>
      </c>
      <c r="L213" s="2" t="s">
        <v>637</v>
      </c>
      <c r="M213" s="3">
        <v>42584</v>
      </c>
      <c r="N213" s="3">
        <v>46236</v>
      </c>
      <c r="O213" s="2">
        <v>10</v>
      </c>
      <c r="P213" s="2">
        <f>Q213+R213</f>
        <v>500</v>
      </c>
      <c r="Q213" s="2">
        <v>500</v>
      </c>
      <c r="R213" s="2">
        <v>0</v>
      </c>
    </row>
    <row r="214" spans="1:18" ht="114.75" x14ac:dyDescent="0.25">
      <c r="A214" s="2">
        <v>3353</v>
      </c>
      <c r="B214" s="2" t="s">
        <v>634</v>
      </c>
      <c r="C214" s="2" t="s">
        <v>495</v>
      </c>
      <c r="D214" s="2" t="s">
        <v>496</v>
      </c>
      <c r="E214" s="2" t="s">
        <v>17</v>
      </c>
      <c r="F214" s="2" t="s">
        <v>22</v>
      </c>
      <c r="G214" s="2" t="s">
        <v>39</v>
      </c>
      <c r="H214" s="2" t="s">
        <v>635</v>
      </c>
      <c r="I214" s="2" t="s">
        <v>128</v>
      </c>
      <c r="J214" s="2" t="s">
        <v>26</v>
      </c>
      <c r="K214" s="3">
        <v>42576</v>
      </c>
      <c r="L214" s="2" t="s">
        <v>637</v>
      </c>
      <c r="M214" s="3">
        <v>42578</v>
      </c>
      <c r="N214" s="3">
        <v>46230</v>
      </c>
      <c r="O214" s="5">
        <v>10</v>
      </c>
      <c r="P214" s="5">
        <f>Q214+R214</f>
        <v>500</v>
      </c>
      <c r="Q214" s="2">
        <v>500</v>
      </c>
      <c r="R214" s="2">
        <v>0</v>
      </c>
    </row>
    <row r="215" spans="1:18" x14ac:dyDescent="0.25">
      <c r="O215" s="7" t="s">
        <v>639</v>
      </c>
      <c r="P215" s="8">
        <f>SUM(P2:P214)</f>
        <v>73144545.703400001</v>
      </c>
    </row>
  </sheetData>
  <autoFilter ref="A1:R215" xr:uid="{04A7E401-AD0C-447D-B4C9-B6168CD062A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Действующие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Булат А.А. Центр ГЧП</cp:lastModifiedBy>
  <dcterms:created xsi:type="dcterms:W3CDTF">2026-02-13T03:45:17Z</dcterms:created>
  <dcterms:modified xsi:type="dcterms:W3CDTF">2026-02-13T05:52:27Z</dcterms:modified>
</cp:coreProperties>
</file>